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heck-List Madrid 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<sst xmlns="http://schemas.openxmlformats.org/spreadsheetml/2006/main" count="224" uniqueCount="64">
  <si>
    <t xml:space="preserve">                                     CHECK- LIST -  CONDUTAS PARA EVITAR A CONTAMINAÇÃO POR COVID 19 – SUPERMERCADOS </t>
  </si>
  <si>
    <t xml:space="preserve">Unidade: Madrid 1</t>
  </si>
  <si>
    <t xml:space="preserve">Data: 23/07/2021</t>
  </si>
  <si>
    <t xml:space="preserve">                      Horário Início: 09:30                            Horário final: 12:00</t>
  </si>
  <si>
    <r>
      <rPr>
        <sz val="11"/>
        <color rgb="FF000000"/>
        <rFont val="Calibri"/>
        <family val="2"/>
        <charset val="1"/>
      </rPr>
      <t xml:space="preserve">Legenda: </t>
    </r>
    <r>
      <rPr>
        <b val="true"/>
        <sz val="11"/>
        <color rgb="FF000000"/>
        <rFont val="Calibri"/>
        <family val="2"/>
        <charset val="1"/>
      </rPr>
      <t xml:space="preserve">C</t>
    </r>
    <r>
      <rPr>
        <sz val="11"/>
        <color rgb="FF000000"/>
        <rFont val="Calibri"/>
        <family val="2"/>
        <charset val="1"/>
      </rPr>
      <t xml:space="preserve">: Conforme   </t>
    </r>
    <r>
      <rPr>
        <b val="true"/>
        <sz val="11"/>
        <color rgb="FF000000"/>
        <rFont val="Calibri"/>
        <family val="2"/>
        <charset val="1"/>
      </rPr>
      <t xml:space="preserve">NC:</t>
    </r>
    <r>
      <rPr>
        <sz val="11"/>
        <color rgb="FF000000"/>
        <rFont val="Calibri"/>
        <family val="2"/>
        <charset val="1"/>
      </rPr>
      <t xml:space="preserve"> Não Conforme   </t>
    </r>
    <r>
      <rPr>
        <b val="true"/>
        <sz val="11"/>
        <color rgb="FF000000"/>
        <rFont val="Calibri"/>
        <family val="2"/>
        <charset val="1"/>
      </rPr>
      <t xml:space="preserve">NA:</t>
    </r>
    <r>
      <rPr>
        <sz val="11"/>
        <color rgb="FF000000"/>
        <rFont val="Calibri"/>
        <family val="2"/>
        <charset val="1"/>
      </rPr>
      <t xml:space="preserve"> Não se Aplica  </t>
    </r>
    <r>
      <rPr>
        <b val="true"/>
        <sz val="11"/>
        <color rgb="FF000000"/>
        <rFont val="Calibri"/>
        <family val="2"/>
        <charset val="1"/>
      </rPr>
      <t xml:space="preserve">  NO:</t>
    </r>
    <r>
      <rPr>
        <sz val="11"/>
        <color rgb="FF000000"/>
        <rFont val="Calibri"/>
        <family val="2"/>
        <charset val="1"/>
      </rPr>
      <t xml:space="preserve"> Não Observado   </t>
    </r>
  </si>
  <si>
    <t xml:space="preserve">Gerente Responsável:   Djalma                                                                       Nutricionista Responsável: Diango Eduardo </t>
  </si>
  <si>
    <t xml:space="preserve">A</t>
  </si>
  <si>
    <t xml:space="preserve">SETOR REFEITÓRIO DE COLABORADORES </t>
  </si>
  <si>
    <t xml:space="preserve">N°</t>
  </si>
  <si>
    <t xml:space="preserve">C</t>
  </si>
  <si>
    <t xml:space="preserve">NC</t>
  </si>
  <si>
    <t xml:space="preserve">NA</t>
  </si>
  <si>
    <t xml:space="preserve">NO</t>
  </si>
  <si>
    <t xml:space="preserve">Presença de pia para higienização de mãos com sabonete inodoro e acionamento em pedal?</t>
  </si>
  <si>
    <t xml:space="preserve">x</t>
  </si>
  <si>
    <t xml:space="preserve">Orientação com procedimento correto para higienização das mãos?</t>
  </si>
  <si>
    <t xml:space="preserve">Lixeiras mantidas fechadas, com acionamento por pedal e em bom estado de conservação?</t>
  </si>
  <si>
    <t xml:space="preserve">Dispenser de álcool gel disponível nas mesas e na entrada do local, devidamente abastecidas?</t>
  </si>
  <si>
    <t xml:space="preserve">Orientação com procedimento correto sobre o distanciamento social e uso correto de máscara?</t>
  </si>
  <si>
    <t xml:space="preserve">Uso de copos descartáveis disponíveis para uso?</t>
  </si>
  <si>
    <t xml:space="preserve">Uso de panos descartáveis para limpeza e desinfecção do ambiente?</t>
  </si>
  <si>
    <t xml:space="preserve">Planilha para o controle de limpeza, devidamente preenchida e atualizada?</t>
  </si>
  <si>
    <t xml:space="preserve">TOTAIS</t>
  </si>
  <si>
    <t xml:space="preserve">OBSERVAÇÕES</t>
  </si>
  <si>
    <t xml:space="preserve">B</t>
  </si>
  <si>
    <t xml:space="preserve">SETOR VESTIÁRIOS -  FEMININO E MASCULINO</t>
  </si>
  <si>
    <t xml:space="preserve">Dispenser de álcool gel disponível no local, devidamente abastecido?</t>
  </si>
  <si>
    <t xml:space="preserve">Orientação quanto ao distanciamento e a quantidade de colaboradores que podem estar juntos no vestiário para evitar aglomerações?</t>
  </si>
  <si>
    <t xml:space="preserve">Informativo sobre o uso correto de máscaras ?</t>
  </si>
  <si>
    <t xml:space="preserve">D</t>
  </si>
  <si>
    <t xml:space="preserve">CÂMERAS RESFRIADAS E  CONGELADA -PERECÍVEIS / AÇOUGUE/ PADARIA</t>
  </si>
  <si>
    <t xml:space="preserve">Orientação quanto ao distanciamento e a quantidade de colaboradores que podem estar juntos nas câmaras para evitar aglomerações?</t>
  </si>
  <si>
    <t xml:space="preserve">Japona de proteção térmica suficiente para os colaboradores que devem circular pelas câmaras?</t>
  </si>
  <si>
    <t xml:space="preserve">Planilha para o controle de temperatura, devidamente preenchida e atualizada?</t>
  </si>
  <si>
    <t xml:space="preserve">- Japona não compatível com a quantidade de colaboradores dos setores. (cada setor deve ter no mínimo 2 japonas).        - Setor de perecíveis não possui planilha de controle de higienização preenchido. </t>
  </si>
  <si>
    <t xml:space="preserve">G</t>
  </si>
  <si>
    <t xml:space="preserve">MANIPULAÇÃO E EMBALAGEM – PERECÍVEIS/HORTIFRUTI / AÇOUGUE </t>
  </si>
  <si>
    <t xml:space="preserve">Orientação quanto ao distanciamento e a quantidade de colaboradores que podem estar juntos nas áreas de manipulação, para evitar aglomerações?</t>
  </si>
  <si>
    <t xml:space="preserve">I</t>
  </si>
  <si>
    <t xml:space="preserve">ESTOQUES DE  SECOS / DESCARTÁVEIS/ LIMPEZA / HORTIFRUTI</t>
  </si>
  <si>
    <t xml:space="preserve"> ESTOQUE</t>
  </si>
  <si>
    <t xml:space="preserve">- Ausência de protocolo de distanciamento social </t>
  </si>
  <si>
    <t xml:space="preserve">J</t>
  </si>
  <si>
    <t xml:space="preserve">SETOR ATENDIMENTO – PADARIA/AÇOUGUE/FRIOS / HORITFRUITI</t>
  </si>
  <si>
    <t xml:space="preserve">M</t>
  </si>
  <si>
    <t xml:space="preserve">SETOR PRODUTOS IMPRÓPRIOS</t>
  </si>
  <si>
    <t xml:space="preserve">ITEMS AVALIADOS</t>
  </si>
  <si>
    <t xml:space="preserve">N</t>
  </si>
  <si>
    <t xml:space="preserve">SETOR RECEBIMENTO</t>
  </si>
  <si>
    <t xml:space="preserve">O</t>
  </si>
  <si>
    <t xml:space="preserve">ENTRADA DA LOJA </t>
  </si>
  <si>
    <t xml:space="preserve">X</t>
  </si>
  <si>
    <t xml:space="preserve">Colaborador realizando aferição de temperatura dos clientes?</t>
  </si>
  <si>
    <t xml:space="preserve">Colaborador realizando a higienização dos carrinhos?</t>
  </si>
  <si>
    <t xml:space="preserve">Totens espalhados orientando quanto a importância do distanciamento social?</t>
  </si>
  <si>
    <t xml:space="preserve">Todos os caixas possuem álcool em gel ou liquido?</t>
  </si>
  <si>
    <t xml:space="preserve">Distanciamento sinalizado com faixas nos caixas?</t>
  </si>
  <si>
    <t xml:space="preserve">P</t>
  </si>
  <si>
    <t xml:space="preserve">DOCUMENTOS NECESSÁRIOS </t>
  </si>
  <si>
    <t xml:space="preserve">Treinamento de funcionários com relação a medidas e condutas para reduzir casos de COVID 19 e planilha de comprovação ?</t>
  </si>
  <si>
    <t xml:space="preserve">POP de condutas para prevenção de COVID 19 ?</t>
  </si>
  <si>
    <t xml:space="preserve">POP de condutas a serem realizadas em caso de funcionários com suspeita ou confirmação de contagio pela COVID 19 ?</t>
  </si>
  <si>
    <t xml:space="preserve">Relação de funcionários afastados por suspeita ou confirmação de contato com o COVID 19 ?</t>
  </si>
  <si>
    <t xml:space="preserve">Planilha de controle de temperatura dos funcionários ?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</si>
</sst>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R$ &quot;* #,##0.00_-;&quot;-R$ &quot;* #,##0.00_-;_-&quot;R$ &quot;* \-??_-;_-@_-"/>
    <numFmt numFmtId="166" formatCode="0%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8"/>
      <color rgb="FF00B050"/>
      <name val="Calibri"/>
      <family val="2"/>
      <charset val="1"/>
    </font>
    <font>
      <b val="true"/>
      <sz val="8"/>
      <color rgb="FFFF33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0.5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2F2F2"/>
      </patternFill>
    </fill>
    <fill>
      <patternFill patternType="solid">
        <fgColor rgb="FF535353"/>
        <bgColor rgb="FF333333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>
        <color rgb="FFFFCC00"/>
      </left>
      <right style="medium">
        <color rgb="FFFFCC00"/>
      </right>
      <top style="medium">
        <color rgb="FFFFCC00"/>
      </top>
      <bottom/>
      <diagonal/>
    </border>
    <border diagonalUp="false" diagonalDown="false">
      <left style="thin">
        <color rgb="FFFFCC00"/>
      </left>
      <right/>
      <top style="thin">
        <color rgb="FFFFCC00"/>
      </top>
      <bottom style="thin">
        <color rgb="FFFFCC00"/>
      </bottom>
      <diagonal/>
    </border>
    <border diagonalUp="false" diagonalDown="false">
      <left/>
      <right/>
      <top style="thin">
        <color rgb="FFFFCC00"/>
      </top>
      <bottom style="thin">
        <color rgb="FFFFCC00"/>
      </bottom>
      <diagonal/>
    </border>
    <border diagonalUp="false" diagonalDown="false">
      <left/>
      <right style="thin">
        <color rgb="FFFFCC00"/>
      </right>
      <top style="thin">
        <color rgb="FFFFCC00"/>
      </top>
      <bottom style="thin">
        <color rgb="FFFFCC00"/>
      </bottom>
      <diagonal/>
    </border>
    <border diagonalUp="false" diagonalDown="false">
      <left style="medium">
        <color rgb="FFFFCC00"/>
      </left>
      <right style="medium">
        <color rgb="FFFFCC00"/>
      </right>
      <top/>
      <bottom style="medium">
        <color rgb="FFFFCC00"/>
      </bottom>
      <diagonal/>
    </border>
    <border diagonalUp="false" diagonalDown="false">
      <left style="medium">
        <color rgb="FFFFCC00"/>
      </left>
      <right style="medium">
        <color rgb="FFFFCC00"/>
      </right>
      <top style="medium">
        <color rgb="FFFFCC00"/>
      </top>
      <bottom style="medium">
        <color rgb="FFFFCC00"/>
      </bottom>
      <diagonal/>
    </border>
    <border diagonalUp="false" diagonalDown="false">
      <left/>
      <right style="thin">
        <color rgb="FFFFC000"/>
      </right>
      <top style="medium">
        <color rgb="FFFFCC00"/>
      </top>
      <bottom/>
      <diagonal/>
    </border>
    <border diagonalUp="false" diagonalDown="false">
      <left style="medium">
        <color rgb="FFFFCC00"/>
      </left>
      <right style="medium">
        <color rgb="FFFFC000"/>
      </right>
      <top style="medium">
        <color rgb="FFFFCC00"/>
      </top>
      <bottom style="medium">
        <color rgb="FFFFC000"/>
      </bottom>
      <diagonal/>
    </border>
    <border diagonalUp="false" diagonalDown="false"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 diagonalUp="false" diagonalDown="false">
      <left style="medium">
        <color rgb="FFFFC000"/>
      </left>
      <right style="medium">
        <color rgb="FFFFCC00"/>
      </right>
      <top style="medium">
        <color rgb="FFFFC000"/>
      </top>
      <bottom/>
      <diagonal/>
    </border>
    <border diagonalUp="false" diagonalDown="false">
      <left style="thin"/>
      <right style="thin"/>
      <top style="medium">
        <color rgb="FFFFC000"/>
      </top>
      <bottom style="medium">
        <color rgb="FFFFC000"/>
      </bottom>
      <diagonal/>
    </border>
    <border diagonalUp="false" diagonalDown="false">
      <left style="medium">
        <color rgb="FFFFCC00"/>
      </left>
      <right style="medium">
        <color rgb="FFFFCC00"/>
      </right>
      <top style="medium">
        <color rgb="FFFFC000"/>
      </top>
      <bottom style="medium">
        <color rgb="FFFFCC00"/>
      </bottom>
      <diagonal/>
    </border>
    <border diagonalUp="false" diagonalDown="false">
      <left style="medium">
        <color rgb="FFFFCC00"/>
      </left>
      <right/>
      <top/>
      <bottom/>
      <diagonal/>
    </border>
    <border diagonalUp="false" diagonalDown="false">
      <left/>
      <right style="medium">
        <color rgb="FFFFCC00"/>
      </right>
      <top/>
      <bottom/>
      <diagonal/>
    </border>
    <border diagonalUp="false" diagonalDown="false">
      <left style="medium">
        <color rgb="FFFFCC00"/>
      </left>
      <right/>
      <top/>
      <bottom style="medium">
        <color rgb="FFFFCC00"/>
      </bottom>
      <diagonal/>
    </border>
    <border diagonalUp="false" diagonalDown="false">
      <left/>
      <right/>
      <top/>
      <bottom style="medium">
        <color rgb="FFFFCC00"/>
      </bottom>
      <diagonal/>
    </border>
    <border diagonalUp="false" diagonalDown="false">
      <left/>
      <right style="medium">
        <color rgb="FFFFCC00"/>
      </right>
      <top/>
      <bottom style="medium">
        <color rgb="FFFFCC00"/>
      </bottom>
      <diagonal/>
    </border>
    <border diagonalUp="false" diagonalDown="false">
      <left style="medium">
        <color rgb="FFFFCC00"/>
      </left>
      <right style="medium">
        <color rgb="FFFFCC00"/>
      </right>
      <top style="medium">
        <color rgb="FFFFC000"/>
      </top>
      <bottom/>
      <diagonal/>
    </border>
    <border diagonalUp="false" diagonalDown="false">
      <left style="hair">
        <color rgb="FFFFFF00"/>
      </left>
      <right style="hair">
        <color rgb="FFFFFF00"/>
      </right>
      <top style="hair">
        <color rgb="FFFFFF00"/>
      </top>
      <bottom style="hair">
        <color rgb="FFFFFF0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3" borderId="6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3" borderId="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3" borderId="8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3" borderId="1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5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7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8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5" fontId="11" fillId="6" borderId="6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6" borderId="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9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AFABAB"/>
        </patternFill>
      </fill>
    </dxf>
    <dxf>
      <fill>
        <patternFill>
          <bgColor rgb="FFFF3B3B"/>
        </patternFill>
      </fill>
    </dxf>
    <dxf>
      <fill>
        <patternFill>
          <bgColor rgb="FF00B050"/>
        </patternFill>
      </fill>
    </dxf>
    <dxf>
      <fill>
        <patternFill>
          <bgColor rgb="FFAFABAB"/>
        </patternFill>
      </fill>
    </dxf>
    <dxf>
      <fill>
        <patternFill>
          <bgColor rgb="FFFF3B3B"/>
        </patternFill>
      </fill>
    </dxf>
    <dxf>
      <fill>
        <patternFill>
          <bgColor rgb="FF00B050"/>
        </patternFill>
      </fill>
    </dxf>
    <dxf>
      <fill>
        <patternFill>
          <bgColor rgb="FFAFABAB"/>
        </patternFill>
      </fill>
    </dxf>
    <dxf>
      <fill>
        <patternFill>
          <bgColor rgb="FFFF3B3B"/>
        </patternFill>
      </fill>
    </dxf>
    <dxf>
      <fill>
        <patternFill>
          <bgColor rgb="FF00B050"/>
        </patternFill>
      </fill>
    </dxf>
    <dxf>
      <fill>
        <patternFill>
          <bgColor rgb="FFAFABAB"/>
        </patternFill>
      </fill>
    </dxf>
    <dxf>
      <fill>
        <patternFill>
          <bgColor rgb="FFFF3B3B"/>
        </patternFill>
      </fill>
    </dxf>
    <dxf>
      <fill>
        <patternFill>
          <bgColor rgb="FF00B050"/>
        </patternFill>
      </fill>
    </dxf>
    <dxf>
      <fill>
        <patternFill>
          <bgColor rgb="FFAFABAB"/>
        </patternFill>
      </fill>
    </dxf>
    <dxf>
      <fill>
        <patternFill>
          <bgColor rgb="FFFF3B3B"/>
        </patternFill>
      </fill>
    </dxf>
    <dxf>
      <fill>
        <patternFill>
          <bgColor rgb="FF00B050"/>
        </patternFill>
      </fill>
    </dxf>
    <dxf>
      <fill>
        <patternFill>
          <bgColor rgb="FFAFABAB"/>
        </patternFill>
      </fill>
    </dxf>
    <dxf>
      <fill>
        <patternFill>
          <bgColor rgb="FFFF3B3B"/>
        </patternFill>
      </fill>
    </dxf>
  </dxfs>
  <colors>
    <indexedColors>
      <rgbColor rgb="FF000000"/>
      <rgbColor rgb="FFFFFFFF"/>
      <rgbColor rgb="FFFF33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3B3B"/>
      <rgbColor rgb="FF535353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172800</xdr:colOff>
      <xdr:row>0</xdr:row>
      <xdr:rowOff>56880</xdr:rowOff>
    </xdr:from>
    <xdr:to>
      <xdr:col>1</xdr:col>
      <xdr:colOff>602280</xdr:colOff>
      <xdr:row>1</xdr:row>
      <xdr:rowOff>296640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172800" y="56880"/>
          <a:ext cx="732240" cy="4147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K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4.29"/>
    <col collapsed="false" customWidth="true" hidden="false" outlineLevel="0" max="2" min="2" style="0" width="10.13"/>
    <col collapsed="false" customWidth="true" hidden="false" outlineLevel="0" max="3" min="3" style="0" width="13.86"/>
    <col collapsed="false" customWidth="true" hidden="false" outlineLevel="0" max="4" min="4" style="0" width="15.42"/>
    <col collapsed="false" customWidth="true" hidden="false" outlineLevel="0" max="5" min="5" style="0" width="18.29"/>
    <col collapsed="false" customWidth="true" hidden="false" outlineLevel="0" max="6" min="6" style="0" width="24.87"/>
    <col collapsed="false" customWidth="true" hidden="false" outlineLevel="0" max="7" min="7" style="0" width="3.98"/>
    <col collapsed="false" customWidth="true" hidden="false" outlineLevel="0" max="8" min="8" style="0" width="3.71"/>
    <col collapsed="false" customWidth="true" hidden="false" outlineLevel="0" max="9" min="9" style="0" width="3.86"/>
    <col collapsed="false" customWidth="true" hidden="false" outlineLevel="0" max="10" min="10" style="0" width="3.57"/>
    <col collapsed="false" customWidth="true" hidden="false" outlineLevel="0" max="16" min="11" style="0" width="8.67"/>
    <col collapsed="false" customWidth="true" hidden="false" outlineLevel="0" max="17" min="17" style="0" width="34.59"/>
    <col collapsed="false" customWidth="true" hidden="false" outlineLevel="0" max="1025" min="18" style="0" width="8.67"/>
  </cols>
  <sheetData>
    <row r="1" customFormat="false" ht="13.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24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3" t="s">
        <v>1</v>
      </c>
      <c r="B3" s="4"/>
      <c r="C3" s="4"/>
      <c r="D3" s="5" t="s">
        <v>2</v>
      </c>
      <c r="E3" s="6" t="s">
        <v>3</v>
      </c>
      <c r="F3" s="6"/>
      <c r="G3" s="6"/>
      <c r="H3" s="6"/>
      <c r="I3" s="6"/>
      <c r="J3" s="6"/>
    </row>
    <row r="4" customFormat="false" ht="15.75" hidden="false" customHeight="false" outlineLevel="0" collapsed="false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</row>
    <row r="5" customFormat="false" ht="15.75" hidden="false" customHeight="false" outlineLevel="0" collapsed="false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6" customFormat="false" ht="12.75" hidden="false" customHeight="tru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</row>
    <row r="7" customFormat="false" ht="15.75" hidden="false" customHeight="false" outlineLevel="0" collapsed="false">
      <c r="A7" s="10" t="s">
        <v>6</v>
      </c>
      <c r="B7" s="11" t="s">
        <v>7</v>
      </c>
      <c r="C7" s="11"/>
      <c r="D7" s="11"/>
      <c r="E7" s="11"/>
      <c r="F7" s="11"/>
      <c r="G7" s="11"/>
      <c r="H7" s="11"/>
      <c r="I7" s="11"/>
      <c r="J7" s="11"/>
    </row>
    <row r="8" customFormat="false" ht="13.8" hidden="false" customHeight="false" outlineLevel="0" collapsed="false">
      <c r="A8" s="12" t="s">
        <v>8</v>
      </c>
      <c r="B8" s="13"/>
      <c r="C8" s="13"/>
      <c r="D8" s="13"/>
      <c r="E8" s="13"/>
      <c r="F8" s="13"/>
      <c r="G8" s="13" t="s">
        <v>9</v>
      </c>
      <c r="H8" s="13" t="s">
        <v>10</v>
      </c>
      <c r="I8" s="13" t="s">
        <v>11</v>
      </c>
      <c r="J8" s="13" t="s">
        <v>12</v>
      </c>
    </row>
    <row r="9" customFormat="false" ht="13.8" hidden="false" customHeight="true" outlineLevel="0" collapsed="false">
      <c r="A9" s="14" t="n">
        <v>1</v>
      </c>
      <c r="B9" s="15" t="s">
        <v>13</v>
      </c>
      <c r="C9" s="15"/>
      <c r="D9" s="15"/>
      <c r="E9" s="15"/>
      <c r="F9" s="15"/>
      <c r="G9" s="16" t="s">
        <v>14</v>
      </c>
      <c r="H9" s="17"/>
      <c r="I9" s="17"/>
      <c r="J9" s="17"/>
    </row>
    <row r="10" customFormat="false" ht="15" hidden="false" customHeight="true" outlineLevel="0" collapsed="false">
      <c r="A10" s="14" t="n">
        <v>2</v>
      </c>
      <c r="B10" s="15" t="s">
        <v>15</v>
      </c>
      <c r="C10" s="15"/>
      <c r="D10" s="15"/>
      <c r="E10" s="15"/>
      <c r="F10" s="15"/>
      <c r="G10" s="16" t="s">
        <v>14</v>
      </c>
      <c r="H10" s="17"/>
      <c r="I10" s="17"/>
      <c r="J10" s="17"/>
    </row>
    <row r="11" customFormat="false" ht="13.8" hidden="false" customHeight="true" outlineLevel="0" collapsed="false">
      <c r="A11" s="14" t="n">
        <v>3</v>
      </c>
      <c r="B11" s="15" t="s">
        <v>16</v>
      </c>
      <c r="C11" s="15"/>
      <c r="D11" s="15"/>
      <c r="E11" s="15"/>
      <c r="F11" s="15"/>
      <c r="G11" s="16" t="s">
        <v>14</v>
      </c>
      <c r="H11" s="17"/>
      <c r="I11" s="17"/>
      <c r="J11" s="17"/>
    </row>
    <row r="12" customFormat="false" ht="13.8" hidden="false" customHeight="true" outlineLevel="0" collapsed="false">
      <c r="A12" s="14" t="n">
        <v>4</v>
      </c>
      <c r="B12" s="15" t="s">
        <v>17</v>
      </c>
      <c r="C12" s="15"/>
      <c r="D12" s="15"/>
      <c r="E12" s="15"/>
      <c r="F12" s="15"/>
      <c r="G12" s="16" t="s">
        <v>14</v>
      </c>
      <c r="H12" s="17"/>
      <c r="I12" s="17"/>
      <c r="J12" s="17"/>
    </row>
    <row r="13" customFormat="false" ht="15.75" hidden="false" customHeight="true" outlineLevel="0" collapsed="false">
      <c r="A13" s="14" t="n">
        <v>5</v>
      </c>
      <c r="B13" s="15" t="s">
        <v>18</v>
      </c>
      <c r="C13" s="15"/>
      <c r="D13" s="15"/>
      <c r="E13" s="15"/>
      <c r="F13" s="15"/>
      <c r="G13" s="16" t="s">
        <v>14</v>
      </c>
      <c r="H13" s="17"/>
      <c r="I13" s="17"/>
      <c r="J13" s="17"/>
    </row>
    <row r="14" customFormat="false" ht="14.25" hidden="false" customHeight="true" outlineLevel="0" collapsed="false">
      <c r="A14" s="14" t="n">
        <v>6</v>
      </c>
      <c r="B14" s="18" t="s">
        <v>19</v>
      </c>
      <c r="C14" s="18"/>
      <c r="D14" s="18"/>
      <c r="E14" s="18"/>
      <c r="F14" s="18"/>
      <c r="G14" s="16" t="s">
        <v>14</v>
      </c>
      <c r="H14" s="17"/>
      <c r="I14" s="17"/>
      <c r="J14" s="17"/>
    </row>
    <row r="15" customFormat="false" ht="14.25" hidden="false" customHeight="true" outlineLevel="0" collapsed="false">
      <c r="A15" s="14" t="n">
        <v>7</v>
      </c>
      <c r="B15" s="18" t="s">
        <v>20</v>
      </c>
      <c r="C15" s="18"/>
      <c r="D15" s="18"/>
      <c r="E15" s="18"/>
      <c r="F15" s="18"/>
      <c r="G15" s="16" t="s">
        <v>14</v>
      </c>
      <c r="H15" s="17"/>
      <c r="I15" s="17"/>
      <c r="J15" s="17"/>
    </row>
    <row r="16" customFormat="false" ht="14.25" hidden="false" customHeight="true" outlineLevel="0" collapsed="false">
      <c r="A16" s="14" t="n">
        <v>8</v>
      </c>
      <c r="B16" s="15" t="s">
        <v>21</v>
      </c>
      <c r="C16" s="15"/>
      <c r="D16" s="15"/>
      <c r="E16" s="15"/>
      <c r="F16" s="15"/>
      <c r="G16" s="16" t="s">
        <v>14</v>
      </c>
      <c r="H16" s="17"/>
      <c r="I16" s="17"/>
      <c r="J16" s="17"/>
    </row>
    <row r="17" customFormat="false" ht="15.75" hidden="false" customHeight="true" outlineLevel="0" collapsed="false">
      <c r="A17" s="19" t="s">
        <v>22</v>
      </c>
      <c r="B17" s="19"/>
      <c r="C17" s="19"/>
      <c r="D17" s="20" t="n">
        <f aca="false">G17-H17</f>
        <v>7</v>
      </c>
      <c r="E17" s="20"/>
      <c r="F17" s="21" t="n">
        <v>1</v>
      </c>
      <c r="G17" s="22" t="n">
        <f aca="false">COUNTA(G9:G15)</f>
        <v>7</v>
      </c>
      <c r="H17" s="22" t="n">
        <f aca="false">COUNTA(H9:H15)</f>
        <v>0</v>
      </c>
      <c r="I17" s="22" t="n">
        <v>0</v>
      </c>
      <c r="J17" s="22" t="n">
        <v>0</v>
      </c>
    </row>
    <row r="18" customFormat="false" ht="15.75" hidden="false" customHeight="true" outlineLevel="0" collapsed="false">
      <c r="A18" s="23" t="s">
        <v>23</v>
      </c>
      <c r="B18" s="23"/>
      <c r="C18" s="23"/>
      <c r="D18" s="23"/>
      <c r="E18" s="23"/>
      <c r="F18" s="23"/>
      <c r="G18" s="23"/>
      <c r="H18" s="23"/>
      <c r="I18" s="23"/>
      <c r="J18" s="23"/>
    </row>
    <row r="19" customFormat="false" ht="15.75" hidden="false" customHeight="true" outlineLevel="0" collapsed="false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customFormat="false" ht="15.75" hidden="false" customHeight="true" outlineLevel="0" collapsed="false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customFormat="false" ht="15.75" hidden="false" customHeight="true" outlineLevel="0" collapsed="false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customFormat="false" ht="13.5" hidden="false" customHeight="true" outlineLevel="0" collapsed="false">
      <c r="A22" s="10" t="s">
        <v>24</v>
      </c>
      <c r="B22" s="11" t="s">
        <v>25</v>
      </c>
      <c r="C22" s="11"/>
      <c r="D22" s="11"/>
      <c r="E22" s="11"/>
      <c r="F22" s="11"/>
      <c r="G22" s="11"/>
      <c r="H22" s="11"/>
      <c r="I22" s="11"/>
      <c r="J22" s="11"/>
    </row>
    <row r="23" customFormat="false" ht="13.5" hidden="false" customHeight="true" outlineLevel="0" collapsed="false">
      <c r="A23" s="12" t="s">
        <v>8</v>
      </c>
      <c r="B23" s="13"/>
      <c r="C23" s="13"/>
      <c r="D23" s="13"/>
      <c r="E23" s="13"/>
      <c r="F23" s="13"/>
      <c r="G23" s="13" t="s">
        <v>9</v>
      </c>
      <c r="H23" s="13" t="s">
        <v>10</v>
      </c>
      <c r="I23" s="13" t="s">
        <v>11</v>
      </c>
      <c r="J23" s="13" t="s">
        <v>12</v>
      </c>
    </row>
    <row r="24" customFormat="false" ht="15.75" hidden="false" customHeight="true" outlineLevel="0" collapsed="false">
      <c r="A24" s="14" t="n">
        <v>1</v>
      </c>
      <c r="B24" s="15" t="s">
        <v>13</v>
      </c>
      <c r="C24" s="15"/>
      <c r="D24" s="15"/>
      <c r="E24" s="15"/>
      <c r="F24" s="15"/>
      <c r="G24" s="16" t="s">
        <v>14</v>
      </c>
      <c r="H24" s="17"/>
      <c r="I24" s="17"/>
      <c r="J24" s="17"/>
      <c r="K24" s="25"/>
    </row>
    <row r="25" customFormat="false" ht="15.75" hidden="false" customHeight="true" outlineLevel="0" collapsed="false">
      <c r="A25" s="14" t="n">
        <v>2</v>
      </c>
      <c r="B25" s="15" t="s">
        <v>15</v>
      </c>
      <c r="C25" s="15"/>
      <c r="D25" s="15"/>
      <c r="E25" s="15"/>
      <c r="F25" s="15"/>
      <c r="G25" s="16" t="s">
        <v>14</v>
      </c>
      <c r="H25" s="17"/>
      <c r="I25" s="17"/>
      <c r="J25" s="17"/>
      <c r="K25" s="25"/>
    </row>
    <row r="26" customFormat="false" ht="13.8" hidden="false" customHeight="true" outlineLevel="0" collapsed="false">
      <c r="A26" s="14" t="n">
        <v>3</v>
      </c>
      <c r="B26" s="15" t="s">
        <v>16</v>
      </c>
      <c r="C26" s="15"/>
      <c r="D26" s="15"/>
      <c r="E26" s="15"/>
      <c r="F26" s="15"/>
      <c r="G26" s="16" t="s">
        <v>14</v>
      </c>
      <c r="H26" s="17"/>
      <c r="I26" s="17"/>
      <c r="J26" s="17"/>
      <c r="K26" s="25"/>
    </row>
    <row r="27" customFormat="false" ht="13.8" hidden="false" customHeight="true" outlineLevel="0" collapsed="false">
      <c r="A27" s="14" t="n">
        <v>4</v>
      </c>
      <c r="B27" s="15" t="s">
        <v>26</v>
      </c>
      <c r="C27" s="15"/>
      <c r="D27" s="15"/>
      <c r="E27" s="15"/>
      <c r="F27" s="15"/>
      <c r="G27" s="16" t="s">
        <v>14</v>
      </c>
      <c r="H27" s="17"/>
      <c r="I27" s="17"/>
      <c r="J27" s="17"/>
      <c r="K27" s="25"/>
    </row>
    <row r="28" customFormat="false" ht="15.75" hidden="false" customHeight="true" outlineLevel="0" collapsed="false">
      <c r="A28" s="14" t="n">
        <v>5</v>
      </c>
      <c r="B28" s="15" t="s">
        <v>21</v>
      </c>
      <c r="C28" s="15"/>
      <c r="D28" s="15"/>
      <c r="E28" s="15"/>
      <c r="F28" s="15"/>
      <c r="G28" s="16" t="s">
        <v>14</v>
      </c>
      <c r="H28" s="17"/>
      <c r="I28" s="17"/>
      <c r="J28" s="17"/>
      <c r="K28" s="25"/>
    </row>
    <row r="29" customFormat="false" ht="19.4" hidden="false" customHeight="true" outlineLevel="0" collapsed="false">
      <c r="A29" s="14" t="n">
        <v>6</v>
      </c>
      <c r="B29" s="15" t="s">
        <v>27</v>
      </c>
      <c r="C29" s="15"/>
      <c r="D29" s="15"/>
      <c r="E29" s="15"/>
      <c r="F29" s="15"/>
      <c r="G29" s="16"/>
      <c r="H29" s="17" t="s">
        <v>14</v>
      </c>
      <c r="I29" s="17"/>
      <c r="J29" s="17"/>
      <c r="K29" s="25"/>
    </row>
    <row r="30" customFormat="false" ht="13.8" hidden="false" customHeight="true" outlineLevel="0" collapsed="false">
      <c r="A30" s="14" t="n">
        <v>7</v>
      </c>
      <c r="B30" s="15" t="s">
        <v>28</v>
      </c>
      <c r="C30" s="15"/>
      <c r="D30" s="15"/>
      <c r="E30" s="15"/>
      <c r="F30" s="15"/>
      <c r="G30" s="16"/>
      <c r="H30" s="17" t="s">
        <v>14</v>
      </c>
      <c r="I30" s="17"/>
      <c r="J30" s="17"/>
      <c r="K30" s="25"/>
    </row>
    <row r="31" customFormat="false" ht="13.8" hidden="false" customHeight="false" outlineLevel="0" collapsed="false">
      <c r="A31" s="19" t="s">
        <v>22</v>
      </c>
      <c r="B31" s="19"/>
      <c r="C31" s="19"/>
      <c r="D31" s="20" t="n">
        <v>3</v>
      </c>
      <c r="E31" s="20"/>
      <c r="F31" s="26" t="n">
        <v>0.72</v>
      </c>
      <c r="G31" s="22"/>
      <c r="H31" s="22" t="n">
        <f aca="false">COUNTA(H24:H29)</f>
        <v>1</v>
      </c>
      <c r="I31" s="22" t="n">
        <v>0</v>
      </c>
      <c r="J31" s="22" t="n">
        <v>0</v>
      </c>
      <c r="K31" s="25"/>
    </row>
    <row r="32" customFormat="false" ht="15.75" hidden="false" customHeight="false" outlineLevel="0" collapsed="false">
      <c r="A32" s="23" t="s">
        <v>23</v>
      </c>
      <c r="B32" s="23"/>
      <c r="C32" s="23"/>
      <c r="D32" s="23"/>
      <c r="E32" s="23"/>
      <c r="F32" s="23"/>
      <c r="G32" s="23"/>
      <c r="H32" s="23"/>
      <c r="I32" s="23"/>
      <c r="J32" s="23"/>
      <c r="K32" s="25"/>
    </row>
    <row r="33" customFormat="false" ht="13.8" hidden="false" customHeight="fals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5"/>
    </row>
    <row r="34" customFormat="false" ht="13.8" hidden="false" customHeight="false" outlineLevel="0" collapsed="false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5"/>
    </row>
    <row r="35" customFormat="false" ht="13.8" hidden="false" customHeight="false" outlineLevel="0" collapsed="false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5"/>
    </row>
    <row r="36" customFormat="false" ht="13.8" hidden="false" customHeight="false" outlineLevel="0" collapsed="false">
      <c r="A36" s="10" t="s">
        <v>29</v>
      </c>
      <c r="B36" s="11" t="s">
        <v>30</v>
      </c>
      <c r="C36" s="11"/>
      <c r="D36" s="11"/>
      <c r="E36" s="11"/>
      <c r="F36" s="11"/>
      <c r="G36" s="11"/>
      <c r="H36" s="11"/>
      <c r="I36" s="11"/>
      <c r="J36" s="11"/>
      <c r="K36" s="25"/>
    </row>
    <row r="37" customFormat="false" ht="13.8" hidden="false" customHeight="false" outlineLevel="0" collapsed="false">
      <c r="A37" s="12" t="s">
        <v>8</v>
      </c>
      <c r="B37" s="13"/>
      <c r="C37" s="13"/>
      <c r="D37" s="13"/>
      <c r="E37" s="13"/>
      <c r="F37" s="13"/>
      <c r="G37" s="13" t="s">
        <v>9</v>
      </c>
      <c r="H37" s="13" t="s">
        <v>10</v>
      </c>
      <c r="I37" s="13" t="s">
        <v>11</v>
      </c>
      <c r="J37" s="13" t="s">
        <v>12</v>
      </c>
      <c r="K37" s="25"/>
    </row>
    <row r="38" customFormat="false" ht="19.4" hidden="false" customHeight="true" outlineLevel="0" collapsed="false">
      <c r="A38" s="14" t="n">
        <v>1</v>
      </c>
      <c r="B38" s="15" t="s">
        <v>31</v>
      </c>
      <c r="C38" s="15"/>
      <c r="D38" s="15"/>
      <c r="E38" s="15"/>
      <c r="F38" s="15"/>
      <c r="G38" s="16"/>
      <c r="H38" s="17" t="s">
        <v>14</v>
      </c>
      <c r="I38" s="13"/>
      <c r="J38" s="13"/>
      <c r="K38" s="25"/>
    </row>
    <row r="39" customFormat="false" ht="13.8" hidden="false" customHeight="true" outlineLevel="0" collapsed="false">
      <c r="A39" s="14" t="n">
        <v>2</v>
      </c>
      <c r="B39" s="15" t="s">
        <v>32</v>
      </c>
      <c r="C39" s="15"/>
      <c r="D39" s="15"/>
      <c r="E39" s="15"/>
      <c r="F39" s="15"/>
      <c r="G39" s="16"/>
      <c r="H39" s="17" t="s">
        <v>14</v>
      </c>
      <c r="I39" s="13"/>
      <c r="J39" s="13"/>
      <c r="K39" s="25"/>
    </row>
    <row r="40" customFormat="false" ht="13.8" hidden="false" customHeight="true" outlineLevel="0" collapsed="false">
      <c r="A40" s="14" t="n">
        <v>3</v>
      </c>
      <c r="B40" s="15" t="s">
        <v>21</v>
      </c>
      <c r="C40" s="15"/>
      <c r="D40" s="15"/>
      <c r="E40" s="15"/>
      <c r="F40" s="15"/>
      <c r="G40" s="16"/>
      <c r="H40" s="17" t="s">
        <v>14</v>
      </c>
      <c r="I40" s="13"/>
      <c r="J40" s="13"/>
      <c r="K40" s="25"/>
    </row>
    <row r="41" customFormat="false" ht="13.8" hidden="false" customHeight="true" outlineLevel="0" collapsed="false">
      <c r="A41" s="14" t="n">
        <v>4</v>
      </c>
      <c r="B41" s="15" t="s">
        <v>33</v>
      </c>
      <c r="C41" s="15"/>
      <c r="D41" s="15"/>
      <c r="E41" s="15"/>
      <c r="F41" s="15"/>
      <c r="G41" s="16" t="s">
        <v>14</v>
      </c>
      <c r="H41" s="17"/>
      <c r="I41" s="13"/>
      <c r="J41" s="13"/>
      <c r="K41" s="25"/>
    </row>
    <row r="42" customFormat="false" ht="13.8" hidden="false" customHeight="true" outlineLevel="0" collapsed="false">
      <c r="A42" s="14" t="n">
        <v>5</v>
      </c>
      <c r="B42" s="15" t="s">
        <v>28</v>
      </c>
      <c r="C42" s="15"/>
      <c r="D42" s="15"/>
      <c r="E42" s="15"/>
      <c r="F42" s="15"/>
      <c r="G42" s="16" t="s">
        <v>14</v>
      </c>
      <c r="H42" s="17"/>
      <c r="I42" s="17"/>
      <c r="J42" s="17"/>
      <c r="K42" s="25"/>
    </row>
    <row r="43" customFormat="false" ht="13.8" hidden="false" customHeight="false" outlineLevel="0" collapsed="false">
      <c r="A43" s="27" t="s">
        <v>22</v>
      </c>
      <c r="B43" s="27"/>
      <c r="C43" s="27"/>
      <c r="D43" s="28" t="n">
        <v>1</v>
      </c>
      <c r="E43" s="28"/>
      <c r="F43" s="29" t="n">
        <v>0.45</v>
      </c>
      <c r="G43" s="30" t="n">
        <f aca="false">COUNTA(G38:G42)</f>
        <v>2</v>
      </c>
      <c r="H43" s="30" t="n">
        <v>0</v>
      </c>
      <c r="I43" s="30" t="n">
        <v>0</v>
      </c>
      <c r="J43" s="30" t="n">
        <v>0</v>
      </c>
      <c r="K43" s="25"/>
    </row>
    <row r="44" customFormat="false" ht="13.8" hidden="false" customHeight="false" outlineLevel="0" collapsed="false">
      <c r="A44" s="31" t="s">
        <v>23</v>
      </c>
      <c r="B44" s="31"/>
      <c r="C44" s="31"/>
      <c r="D44" s="31"/>
      <c r="E44" s="31"/>
      <c r="F44" s="31"/>
      <c r="G44" s="31"/>
      <c r="H44" s="31"/>
      <c r="I44" s="31"/>
      <c r="J44" s="31"/>
      <c r="K44" s="25"/>
    </row>
    <row r="45" customFormat="false" ht="27" hidden="false" customHeight="true" outlineLevel="0" collapsed="false">
      <c r="A45" s="32" t="s">
        <v>34</v>
      </c>
      <c r="B45" s="32"/>
      <c r="C45" s="32"/>
      <c r="D45" s="32"/>
      <c r="E45" s="32"/>
      <c r="F45" s="32"/>
      <c r="G45" s="32"/>
      <c r="H45" s="32"/>
      <c r="I45" s="32"/>
      <c r="J45" s="32"/>
      <c r="K45" s="25"/>
    </row>
    <row r="46" customFormat="false" ht="28.5" hidden="false" customHeight="true" outlineLevel="0" collapsed="false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25"/>
    </row>
    <row r="47" customFormat="false" ht="27" hidden="true" customHeight="true" outlineLevel="0" collapsed="false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25"/>
    </row>
    <row r="48" customFormat="false" ht="24.75" hidden="true" customHeight="true" outlineLevel="0" collapsed="false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25"/>
    </row>
    <row r="49" customFormat="false" ht="27" hidden="true" customHeight="true" outlineLevel="0" collapsed="false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25"/>
    </row>
    <row r="50" customFormat="false" ht="39.75" hidden="true" customHeight="true" outlineLevel="0" collapsed="false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25"/>
    </row>
    <row r="51" customFormat="false" ht="27" hidden="true" customHeight="true" outlineLevel="0" collapsed="false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25"/>
    </row>
    <row r="52" customFormat="false" ht="13.8" hidden="true" customHeight="false" outlineLevel="0" collapsed="false">
      <c r="A52" s="14" t="n">
        <v>20</v>
      </c>
      <c r="B52" s="15"/>
      <c r="C52" s="15"/>
      <c r="D52" s="15"/>
      <c r="E52" s="15"/>
      <c r="F52" s="15"/>
      <c r="G52" s="16"/>
      <c r="H52" s="17"/>
      <c r="I52" s="16"/>
      <c r="J52" s="16"/>
      <c r="K52" s="25"/>
    </row>
    <row r="53" customFormat="false" ht="25.5" hidden="true" customHeight="true" outlineLevel="0" collapsed="false">
      <c r="A53" s="33"/>
      <c r="B53" s="34"/>
      <c r="C53" s="34"/>
      <c r="D53" s="34"/>
      <c r="E53" s="34"/>
      <c r="F53" s="34"/>
      <c r="G53" s="34"/>
      <c r="H53" s="34"/>
      <c r="I53" s="34"/>
      <c r="J53" s="35"/>
      <c r="K53" s="25"/>
    </row>
    <row r="54" customFormat="false" ht="25.5" hidden="true" customHeight="true" outlineLevel="0" collapsed="false">
      <c r="A54" s="33"/>
      <c r="B54" s="34"/>
      <c r="C54" s="34"/>
      <c r="D54" s="34"/>
      <c r="E54" s="34"/>
      <c r="F54" s="34"/>
      <c r="G54" s="34"/>
      <c r="H54" s="34"/>
      <c r="I54" s="34"/>
      <c r="J54" s="35"/>
      <c r="K54" s="25"/>
    </row>
    <row r="55" customFormat="false" ht="24.75" hidden="true" customHeight="true" outlineLevel="0" collapsed="false">
      <c r="A55" s="33"/>
      <c r="B55" s="34"/>
      <c r="C55" s="34"/>
      <c r="D55" s="34"/>
      <c r="E55" s="34"/>
      <c r="F55" s="34"/>
      <c r="G55" s="34"/>
      <c r="H55" s="34"/>
      <c r="I55" s="34"/>
      <c r="J55" s="35"/>
      <c r="K55" s="25"/>
    </row>
    <row r="56" customFormat="false" ht="39.75" hidden="true" customHeight="true" outlineLevel="0" collapsed="false">
      <c r="A56" s="36"/>
      <c r="B56" s="37"/>
      <c r="C56" s="37"/>
      <c r="D56" s="37"/>
      <c r="E56" s="37"/>
      <c r="F56" s="37"/>
      <c r="G56" s="37"/>
      <c r="H56" s="37"/>
      <c r="I56" s="37"/>
      <c r="J56" s="38"/>
      <c r="K56" s="25"/>
    </row>
    <row r="57" customFormat="false" ht="24.75" hidden="true" customHeight="true" outlineLevel="0" collapsed="false">
      <c r="A57" s="33"/>
      <c r="B57" s="34"/>
      <c r="C57" s="34"/>
      <c r="D57" s="34"/>
      <c r="E57" s="34"/>
      <c r="F57" s="34"/>
      <c r="G57" s="34"/>
      <c r="H57" s="34"/>
      <c r="I57" s="34"/>
      <c r="J57" s="35"/>
      <c r="K57" s="25"/>
    </row>
    <row r="58" customFormat="false" ht="26.25" hidden="true" customHeight="true" outlineLevel="0" collapsed="false">
      <c r="A58" s="33"/>
      <c r="B58" s="34"/>
      <c r="C58" s="34"/>
      <c r="D58" s="34"/>
      <c r="E58" s="34"/>
      <c r="F58" s="34"/>
      <c r="G58" s="34"/>
      <c r="H58" s="34"/>
      <c r="I58" s="34"/>
      <c r="J58" s="35"/>
      <c r="K58" s="25"/>
    </row>
    <row r="59" customFormat="false" ht="27" hidden="true" customHeight="true" outlineLevel="0" collapsed="false">
      <c r="A59" s="33"/>
      <c r="B59" s="34"/>
      <c r="C59" s="34"/>
      <c r="D59" s="34"/>
      <c r="E59" s="34"/>
      <c r="F59" s="34"/>
      <c r="G59" s="34"/>
      <c r="H59" s="34"/>
      <c r="I59" s="34"/>
      <c r="J59" s="35"/>
      <c r="K59" s="25"/>
    </row>
    <row r="60" customFormat="false" ht="38.25" hidden="true" customHeight="true" outlineLevel="0" collapsed="false">
      <c r="A60" s="36"/>
      <c r="B60" s="37"/>
      <c r="C60" s="37"/>
      <c r="D60" s="37"/>
      <c r="E60" s="37"/>
      <c r="F60" s="37"/>
      <c r="G60" s="37"/>
      <c r="H60" s="37"/>
      <c r="I60" s="37"/>
      <c r="J60" s="38"/>
      <c r="K60" s="25"/>
    </row>
    <row r="61" customFormat="false" ht="13.8" hidden="false" customHeight="false" outlineLevel="0" collapsed="false">
      <c r="A61" s="10" t="s">
        <v>35</v>
      </c>
      <c r="B61" s="11" t="s">
        <v>36</v>
      </c>
      <c r="C61" s="11"/>
      <c r="D61" s="11"/>
      <c r="E61" s="11"/>
      <c r="F61" s="11"/>
      <c r="G61" s="11"/>
      <c r="H61" s="11"/>
      <c r="I61" s="11"/>
      <c r="J61" s="11"/>
      <c r="K61" s="25"/>
    </row>
    <row r="62" customFormat="false" ht="13.8" hidden="false" customHeight="false" outlineLevel="0" collapsed="false">
      <c r="A62" s="12" t="s">
        <v>8</v>
      </c>
      <c r="B62" s="13"/>
      <c r="C62" s="13"/>
      <c r="D62" s="13"/>
      <c r="E62" s="13"/>
      <c r="F62" s="13"/>
      <c r="G62" s="13" t="s">
        <v>9</v>
      </c>
      <c r="H62" s="13" t="s">
        <v>10</v>
      </c>
      <c r="I62" s="13" t="s">
        <v>11</v>
      </c>
      <c r="J62" s="13" t="s">
        <v>12</v>
      </c>
      <c r="K62" s="25"/>
    </row>
    <row r="63" customFormat="false" ht="13.8" hidden="false" customHeight="true" outlineLevel="0" collapsed="false">
      <c r="A63" s="14" t="n">
        <v>1</v>
      </c>
      <c r="B63" s="15" t="s">
        <v>13</v>
      </c>
      <c r="C63" s="15"/>
      <c r="D63" s="15"/>
      <c r="E63" s="15"/>
      <c r="F63" s="15"/>
      <c r="G63" s="16" t="s">
        <v>14</v>
      </c>
      <c r="H63" s="17"/>
      <c r="I63" s="17"/>
      <c r="J63" s="17"/>
      <c r="K63" s="25"/>
    </row>
    <row r="64" customFormat="false" ht="13.8" hidden="false" customHeight="true" outlineLevel="0" collapsed="false">
      <c r="A64" s="14" t="n">
        <v>2</v>
      </c>
      <c r="B64" s="15" t="s">
        <v>15</v>
      </c>
      <c r="C64" s="15"/>
      <c r="D64" s="15"/>
      <c r="E64" s="15"/>
      <c r="F64" s="15"/>
      <c r="G64" s="16" t="s">
        <v>14</v>
      </c>
      <c r="H64" s="17"/>
      <c r="I64" s="17"/>
      <c r="J64" s="17"/>
      <c r="K64" s="25"/>
    </row>
    <row r="65" customFormat="false" ht="13.8" hidden="false" customHeight="true" outlineLevel="0" collapsed="false">
      <c r="A65" s="14" t="n">
        <v>3</v>
      </c>
      <c r="B65" s="15" t="s">
        <v>16</v>
      </c>
      <c r="C65" s="15"/>
      <c r="D65" s="15"/>
      <c r="E65" s="15"/>
      <c r="F65" s="15"/>
      <c r="G65" s="16" t="s">
        <v>14</v>
      </c>
      <c r="H65" s="17"/>
      <c r="I65" s="17"/>
      <c r="J65" s="17"/>
      <c r="K65" s="25"/>
    </row>
    <row r="66" customFormat="false" ht="13.8" hidden="false" customHeight="true" outlineLevel="0" collapsed="false">
      <c r="A66" s="14" t="n">
        <v>4</v>
      </c>
      <c r="B66" s="15" t="s">
        <v>26</v>
      </c>
      <c r="C66" s="15"/>
      <c r="D66" s="15"/>
      <c r="E66" s="15"/>
      <c r="F66" s="15"/>
      <c r="G66" s="16" t="s">
        <v>14</v>
      </c>
      <c r="H66" s="17"/>
      <c r="I66" s="17"/>
      <c r="J66" s="17"/>
      <c r="K66" s="25"/>
    </row>
    <row r="67" customFormat="false" ht="13.8" hidden="false" customHeight="true" outlineLevel="0" collapsed="false">
      <c r="A67" s="14" t="n">
        <v>5</v>
      </c>
      <c r="B67" s="15" t="s">
        <v>18</v>
      </c>
      <c r="C67" s="15"/>
      <c r="D67" s="15"/>
      <c r="E67" s="15"/>
      <c r="F67" s="15"/>
      <c r="G67" s="16" t="s">
        <v>14</v>
      </c>
      <c r="H67" s="17"/>
      <c r="I67" s="17"/>
      <c r="J67" s="17"/>
      <c r="K67" s="25"/>
    </row>
    <row r="68" customFormat="false" ht="19.4" hidden="false" customHeight="true" outlineLevel="0" collapsed="false">
      <c r="A68" s="14" t="n">
        <v>6</v>
      </c>
      <c r="B68" s="15" t="s">
        <v>37</v>
      </c>
      <c r="C68" s="15"/>
      <c r="D68" s="15"/>
      <c r="E68" s="15"/>
      <c r="F68" s="15"/>
      <c r="G68" s="16"/>
      <c r="H68" s="17" t="s">
        <v>14</v>
      </c>
      <c r="I68" s="17"/>
      <c r="J68" s="17"/>
      <c r="K68" s="25"/>
    </row>
    <row r="69" customFormat="false" ht="13.8" hidden="false" customHeight="true" outlineLevel="0" collapsed="false">
      <c r="A69" s="14" t="n">
        <v>7</v>
      </c>
      <c r="B69" s="15" t="s">
        <v>21</v>
      </c>
      <c r="C69" s="15"/>
      <c r="D69" s="15"/>
      <c r="E69" s="15"/>
      <c r="F69" s="15"/>
      <c r="G69" s="16" t="s">
        <v>14</v>
      </c>
      <c r="H69" s="17"/>
      <c r="I69" s="17"/>
      <c r="J69" s="17"/>
      <c r="K69" s="25"/>
    </row>
    <row r="70" customFormat="false" ht="13.8" hidden="false" customHeight="true" outlineLevel="0" collapsed="false">
      <c r="A70" s="14" t="n">
        <v>8</v>
      </c>
      <c r="B70" s="15" t="s">
        <v>33</v>
      </c>
      <c r="C70" s="15"/>
      <c r="D70" s="15"/>
      <c r="E70" s="15"/>
      <c r="F70" s="15"/>
      <c r="G70" s="16" t="s">
        <v>14</v>
      </c>
      <c r="H70" s="17"/>
      <c r="I70" s="17"/>
      <c r="J70" s="17"/>
    </row>
    <row r="71" customFormat="false" ht="13.8" hidden="false" customHeight="false" outlineLevel="0" collapsed="false">
      <c r="A71" s="27" t="s">
        <v>22</v>
      </c>
      <c r="B71" s="27"/>
      <c r="C71" s="27"/>
      <c r="D71" s="28" t="n">
        <f aca="false">G71-H71</f>
        <v>7</v>
      </c>
      <c r="E71" s="28"/>
      <c r="F71" s="29" t="n">
        <v>0.9</v>
      </c>
      <c r="G71" s="30" t="n">
        <f aca="false">COUNTA(G63:G70)</f>
        <v>7</v>
      </c>
      <c r="H71" s="30" t="n">
        <f aca="false">COUNTA(H63:H67,H69,H70:H70)</f>
        <v>0</v>
      </c>
      <c r="I71" s="30" t="n">
        <v>0</v>
      </c>
      <c r="J71" s="30" t="n">
        <v>0</v>
      </c>
    </row>
    <row r="72" customFormat="false" ht="13.8" hidden="false" customHeight="false" outlineLevel="0" collapsed="false">
      <c r="A72" s="31" t="s">
        <v>23</v>
      </c>
      <c r="B72" s="31"/>
      <c r="C72" s="31"/>
      <c r="D72" s="31"/>
      <c r="E72" s="31"/>
      <c r="F72" s="31"/>
      <c r="G72" s="31"/>
      <c r="H72" s="31"/>
      <c r="I72" s="31"/>
      <c r="J72" s="31"/>
    </row>
    <row r="73" customFormat="false" ht="25.5" hidden="false" customHeight="true" outlineLevel="0" collapsed="false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customFormat="false" ht="13.8" hidden="false" customHeight="false" outlineLevel="0" collapsed="false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customFormat="false" ht="13.8" hidden="false" customHeight="false" outlineLevel="0" collapsed="false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customFormat="false" ht="13.8" hidden="false" customHeight="false" outlineLevel="0" collapsed="false">
      <c r="A76" s="39"/>
      <c r="B76" s="39"/>
      <c r="C76" s="39"/>
      <c r="D76" s="39"/>
      <c r="E76" s="39"/>
      <c r="F76" s="39"/>
      <c r="G76" s="39"/>
      <c r="H76" s="39"/>
      <c r="I76" s="39"/>
      <c r="J76" s="39"/>
    </row>
    <row r="77" customFormat="false" ht="13.8" hidden="false" customHeight="false" outlineLevel="0" collapsed="false">
      <c r="A77" s="10" t="s">
        <v>38</v>
      </c>
      <c r="B77" s="11" t="s">
        <v>39</v>
      </c>
      <c r="C77" s="11"/>
      <c r="D77" s="11"/>
      <c r="E77" s="11"/>
      <c r="F77" s="11"/>
      <c r="G77" s="11"/>
      <c r="H77" s="11"/>
      <c r="I77" s="11"/>
      <c r="J77" s="11"/>
    </row>
    <row r="78" customFormat="false" ht="13.8" hidden="false" customHeight="false" outlineLevel="0" collapsed="false">
      <c r="A78" s="20" t="s">
        <v>40</v>
      </c>
      <c r="B78" s="20"/>
      <c r="C78" s="20"/>
      <c r="D78" s="20"/>
      <c r="E78" s="20"/>
      <c r="F78" s="20"/>
      <c r="G78" s="20"/>
      <c r="H78" s="20"/>
      <c r="I78" s="20"/>
      <c r="J78" s="20"/>
    </row>
    <row r="79" customFormat="false" ht="13.8" hidden="false" customHeight="false" outlineLevel="0" collapsed="false">
      <c r="A79" s="12" t="s">
        <v>8</v>
      </c>
      <c r="B79" s="13"/>
      <c r="C79" s="13"/>
      <c r="D79" s="13"/>
      <c r="E79" s="13"/>
      <c r="F79" s="13"/>
      <c r="G79" s="13" t="s">
        <v>9</v>
      </c>
      <c r="H79" s="13" t="s">
        <v>10</v>
      </c>
      <c r="I79" s="13" t="s">
        <v>11</v>
      </c>
      <c r="J79" s="13" t="s">
        <v>12</v>
      </c>
    </row>
    <row r="80" customFormat="false" ht="13.8" hidden="false" customHeight="true" outlineLevel="0" collapsed="false">
      <c r="A80" s="14" t="n">
        <v>1</v>
      </c>
      <c r="B80" s="15" t="s">
        <v>13</v>
      </c>
      <c r="C80" s="15"/>
      <c r="D80" s="15"/>
      <c r="E80" s="15"/>
      <c r="F80" s="15"/>
      <c r="G80" s="16"/>
      <c r="H80" s="17" t="s">
        <v>14</v>
      </c>
      <c r="I80" s="17"/>
      <c r="J80" s="17"/>
    </row>
    <row r="81" customFormat="false" ht="13.8" hidden="false" customHeight="true" outlineLevel="0" collapsed="false">
      <c r="A81" s="14" t="n">
        <v>2</v>
      </c>
      <c r="B81" s="15" t="s">
        <v>15</v>
      </c>
      <c r="C81" s="15"/>
      <c r="D81" s="15"/>
      <c r="E81" s="15"/>
      <c r="F81" s="15"/>
      <c r="G81" s="16" t="s">
        <v>14</v>
      </c>
      <c r="H81" s="17"/>
      <c r="I81" s="17"/>
      <c r="J81" s="17"/>
    </row>
    <row r="82" customFormat="false" ht="13.8" hidden="false" customHeight="true" outlineLevel="0" collapsed="false">
      <c r="A82" s="14" t="n">
        <v>3</v>
      </c>
      <c r="B82" s="15" t="s">
        <v>16</v>
      </c>
      <c r="C82" s="15"/>
      <c r="D82" s="15"/>
      <c r="E82" s="15"/>
      <c r="F82" s="15"/>
      <c r="G82" s="16" t="s">
        <v>14</v>
      </c>
      <c r="H82" s="17"/>
      <c r="I82" s="17"/>
      <c r="J82" s="17"/>
    </row>
    <row r="83" customFormat="false" ht="13.8" hidden="false" customHeight="true" outlineLevel="0" collapsed="false">
      <c r="A83" s="14" t="n">
        <v>4</v>
      </c>
      <c r="B83" s="15" t="s">
        <v>26</v>
      </c>
      <c r="C83" s="15"/>
      <c r="D83" s="15"/>
      <c r="E83" s="15"/>
      <c r="F83" s="15"/>
      <c r="G83" s="16" t="s">
        <v>14</v>
      </c>
      <c r="H83" s="17"/>
      <c r="I83" s="17"/>
      <c r="J83" s="17"/>
    </row>
    <row r="84" customFormat="false" ht="13.8" hidden="false" customHeight="true" outlineLevel="0" collapsed="false">
      <c r="A84" s="14" t="n">
        <v>5</v>
      </c>
      <c r="B84" s="15" t="s">
        <v>18</v>
      </c>
      <c r="C84" s="15"/>
      <c r="D84" s="15"/>
      <c r="E84" s="15"/>
      <c r="F84" s="15"/>
      <c r="G84" s="16" t="s">
        <v>14</v>
      </c>
      <c r="H84" s="17"/>
      <c r="I84" s="17"/>
      <c r="J84" s="17"/>
    </row>
    <row r="85" customFormat="false" ht="19.45" hidden="false" customHeight="true" outlineLevel="0" collapsed="false">
      <c r="A85" s="14" t="n">
        <v>6</v>
      </c>
      <c r="B85" s="15" t="s">
        <v>37</v>
      </c>
      <c r="C85" s="15"/>
      <c r="D85" s="15"/>
      <c r="E85" s="15"/>
      <c r="F85" s="15"/>
      <c r="G85" s="16"/>
      <c r="H85" s="17" t="s">
        <v>14</v>
      </c>
      <c r="I85" s="17"/>
      <c r="J85" s="17"/>
    </row>
    <row r="86" customFormat="false" ht="13.8" hidden="false" customHeight="true" outlineLevel="0" collapsed="false">
      <c r="A86" s="14" t="n">
        <v>7</v>
      </c>
      <c r="B86" s="15" t="s">
        <v>21</v>
      </c>
      <c r="C86" s="15"/>
      <c r="D86" s="15"/>
      <c r="E86" s="15"/>
      <c r="F86" s="15"/>
      <c r="G86" s="16" t="s">
        <v>14</v>
      </c>
      <c r="H86" s="17"/>
      <c r="I86" s="17"/>
      <c r="J86" s="17"/>
    </row>
    <row r="87" customFormat="false" ht="13.8" hidden="false" customHeight="false" outlineLevel="0" collapsed="false">
      <c r="A87" s="19" t="s">
        <v>22</v>
      </c>
      <c r="B87" s="19"/>
      <c r="C87" s="19"/>
      <c r="D87" s="20" t="n">
        <v>5</v>
      </c>
      <c r="E87" s="20"/>
      <c r="F87" s="26" t="n">
        <f aca="false">D87/8</f>
        <v>0.625</v>
      </c>
      <c r="G87" s="22"/>
      <c r="H87" s="22" t="n">
        <f aca="false">COUNTA(H81:H86)</f>
        <v>1</v>
      </c>
      <c r="I87" s="22" t="n">
        <v>0</v>
      </c>
      <c r="J87" s="22" t="n">
        <v>0</v>
      </c>
    </row>
    <row r="88" customFormat="false" ht="13.8" hidden="false" customHeight="false" outlineLevel="0" collapsed="false">
      <c r="A88" s="31" t="s">
        <v>23</v>
      </c>
      <c r="B88" s="31"/>
      <c r="C88" s="31"/>
      <c r="D88" s="31"/>
      <c r="E88" s="31"/>
      <c r="F88" s="31"/>
      <c r="G88" s="31"/>
      <c r="H88" s="31"/>
      <c r="I88" s="31"/>
      <c r="J88" s="31"/>
    </row>
    <row r="89" customFormat="false" ht="13.8" hidden="false" customHeight="false" outlineLevel="0" collapsed="false">
      <c r="A89" s="40" t="s">
        <v>41</v>
      </c>
      <c r="B89" s="40"/>
      <c r="C89" s="40"/>
      <c r="D89" s="40"/>
      <c r="E89" s="40"/>
      <c r="F89" s="40"/>
      <c r="G89" s="40"/>
      <c r="H89" s="40"/>
      <c r="I89" s="40"/>
      <c r="J89" s="40"/>
    </row>
    <row r="90" customFormat="false" ht="13.8" hidden="false" customHeight="false" outlineLevel="0" collapsed="false">
      <c r="A90" s="40"/>
      <c r="B90" s="40"/>
      <c r="C90" s="40"/>
      <c r="D90" s="40"/>
      <c r="E90" s="40"/>
      <c r="F90" s="40"/>
      <c r="G90" s="40"/>
      <c r="H90" s="40"/>
      <c r="I90" s="40"/>
      <c r="J90" s="40"/>
    </row>
    <row r="91" customFormat="false" ht="13.8" hidden="false" customHeight="false" outlineLevel="0" collapsed="false">
      <c r="A91" s="10" t="s">
        <v>42</v>
      </c>
      <c r="B91" s="11" t="s">
        <v>43</v>
      </c>
      <c r="C91" s="11"/>
      <c r="D91" s="11"/>
      <c r="E91" s="11"/>
      <c r="F91" s="11"/>
      <c r="G91" s="11"/>
      <c r="H91" s="11"/>
      <c r="I91" s="11"/>
      <c r="J91" s="11"/>
    </row>
    <row r="92" customFormat="false" ht="13.8" hidden="false" customHeight="false" outlineLevel="0" collapsed="false">
      <c r="A92" s="12" t="s">
        <v>8</v>
      </c>
      <c r="B92" s="13"/>
      <c r="C92" s="13"/>
      <c r="D92" s="13"/>
      <c r="E92" s="13"/>
      <c r="F92" s="13"/>
      <c r="G92" s="13" t="s">
        <v>9</v>
      </c>
      <c r="H92" s="13" t="s">
        <v>10</v>
      </c>
      <c r="I92" s="13" t="s">
        <v>11</v>
      </c>
      <c r="J92" s="13" t="s">
        <v>12</v>
      </c>
    </row>
    <row r="93" customFormat="false" ht="13.8" hidden="false" customHeight="true" outlineLevel="0" collapsed="false">
      <c r="A93" s="14" t="n">
        <v>1</v>
      </c>
      <c r="B93" s="15" t="s">
        <v>26</v>
      </c>
      <c r="C93" s="15"/>
      <c r="D93" s="15"/>
      <c r="E93" s="15"/>
      <c r="F93" s="15"/>
      <c r="G93" s="16" t="s">
        <v>14</v>
      </c>
      <c r="H93" s="17"/>
      <c r="I93" s="13"/>
      <c r="J93" s="13"/>
    </row>
    <row r="94" customFormat="false" ht="13.8" hidden="false" customHeight="true" outlineLevel="0" collapsed="false">
      <c r="A94" s="14" t="n">
        <v>2</v>
      </c>
      <c r="B94" s="15" t="s">
        <v>18</v>
      </c>
      <c r="C94" s="15"/>
      <c r="D94" s="15"/>
      <c r="E94" s="15"/>
      <c r="F94" s="15"/>
      <c r="G94" s="16"/>
      <c r="H94" s="17" t="s">
        <v>14</v>
      </c>
      <c r="I94" s="13"/>
      <c r="J94" s="13"/>
    </row>
    <row r="95" customFormat="false" ht="13.8" hidden="false" customHeight="true" outlineLevel="0" collapsed="false">
      <c r="A95" s="14" t="n">
        <v>3</v>
      </c>
      <c r="B95" s="15" t="s">
        <v>16</v>
      </c>
      <c r="C95" s="15"/>
      <c r="D95" s="15"/>
      <c r="E95" s="15"/>
      <c r="F95" s="15"/>
      <c r="G95" s="16" t="s">
        <v>14</v>
      </c>
      <c r="H95" s="17"/>
      <c r="I95" s="13"/>
      <c r="J95" s="13"/>
    </row>
    <row r="96" customFormat="false" ht="13.8" hidden="false" customHeight="true" outlineLevel="0" collapsed="false">
      <c r="A96" s="14" t="n">
        <v>4</v>
      </c>
      <c r="B96" s="15" t="s">
        <v>13</v>
      </c>
      <c r="C96" s="15"/>
      <c r="D96" s="15"/>
      <c r="E96" s="15"/>
      <c r="F96" s="15"/>
      <c r="G96" s="16" t="s">
        <v>14</v>
      </c>
      <c r="H96" s="17"/>
      <c r="I96" s="13"/>
      <c r="J96" s="13"/>
    </row>
    <row r="97" customFormat="false" ht="13.8" hidden="false" customHeight="true" outlineLevel="0" collapsed="false">
      <c r="A97" s="14" t="n">
        <v>5</v>
      </c>
      <c r="B97" s="15" t="s">
        <v>15</v>
      </c>
      <c r="C97" s="15"/>
      <c r="D97" s="15"/>
      <c r="E97" s="15"/>
      <c r="F97" s="15"/>
      <c r="G97" s="16" t="s">
        <v>14</v>
      </c>
      <c r="H97" s="17"/>
      <c r="I97" s="13"/>
      <c r="J97" s="13"/>
    </row>
    <row r="98" customFormat="false" ht="13.8" hidden="false" customHeight="true" outlineLevel="0" collapsed="false">
      <c r="A98" s="14" t="n">
        <v>6</v>
      </c>
      <c r="B98" s="15" t="s">
        <v>21</v>
      </c>
      <c r="C98" s="15"/>
      <c r="D98" s="15"/>
      <c r="E98" s="15"/>
      <c r="F98" s="15"/>
      <c r="G98" s="16" t="s">
        <v>14</v>
      </c>
      <c r="H98" s="17"/>
      <c r="I98" s="13"/>
      <c r="J98" s="13"/>
    </row>
    <row r="99" customFormat="false" ht="13.8" hidden="false" customHeight="true" outlineLevel="0" collapsed="false">
      <c r="A99" s="14" t="n">
        <v>7</v>
      </c>
      <c r="B99" s="15" t="s">
        <v>33</v>
      </c>
      <c r="C99" s="15"/>
      <c r="D99" s="15"/>
      <c r="E99" s="15"/>
      <c r="F99" s="15"/>
      <c r="G99" s="16" t="s">
        <v>14</v>
      </c>
      <c r="H99" s="17"/>
      <c r="I99" s="13"/>
      <c r="J99" s="13"/>
    </row>
    <row r="100" customFormat="false" ht="13.8" hidden="false" customHeight="false" outlineLevel="0" collapsed="false">
      <c r="A100" s="19" t="s">
        <v>22</v>
      </c>
      <c r="B100" s="19"/>
      <c r="C100" s="19"/>
      <c r="D100" s="20" t="n">
        <v>6</v>
      </c>
      <c r="E100" s="20"/>
      <c r="F100" s="21" t="n">
        <f aca="false">D100/8</f>
        <v>0.75</v>
      </c>
      <c r="G100" s="22" t="n">
        <v>6</v>
      </c>
      <c r="H100" s="22" t="n">
        <f aca="false">COUNTA(H94:H99)</f>
        <v>1</v>
      </c>
      <c r="I100" s="22" t="n">
        <v>0</v>
      </c>
      <c r="J100" s="22" t="n">
        <v>0</v>
      </c>
    </row>
    <row r="101" customFormat="false" ht="13.8" hidden="false" customHeight="false" outlineLevel="0" collapsed="false">
      <c r="A101" s="31" t="s">
        <v>23</v>
      </c>
      <c r="B101" s="31"/>
      <c r="C101" s="31"/>
      <c r="D101" s="31"/>
      <c r="E101" s="31"/>
      <c r="F101" s="31"/>
      <c r="G101" s="31"/>
      <c r="H101" s="31"/>
      <c r="I101" s="31"/>
      <c r="J101" s="31"/>
    </row>
    <row r="102" customFormat="false" ht="13.8" hidden="false" customHeight="false" outlineLevel="0" collapsed="false">
      <c r="A102" s="41"/>
      <c r="B102" s="41"/>
      <c r="C102" s="41"/>
      <c r="D102" s="41"/>
      <c r="E102" s="41"/>
      <c r="F102" s="41"/>
      <c r="G102" s="41"/>
      <c r="H102" s="41"/>
      <c r="I102" s="41"/>
      <c r="J102" s="41"/>
    </row>
    <row r="103" customFormat="false" ht="13.8" hidden="false" customHeight="false" outlineLevel="0" collapsed="false">
      <c r="A103" s="41"/>
      <c r="B103" s="41"/>
      <c r="C103" s="41"/>
      <c r="D103" s="41"/>
      <c r="E103" s="41"/>
      <c r="F103" s="41"/>
      <c r="G103" s="41"/>
      <c r="H103" s="41"/>
      <c r="I103" s="41"/>
      <c r="J103" s="41"/>
    </row>
    <row r="104" customFormat="false" ht="25.5" hidden="false" customHeight="true" outlineLevel="0" collapsed="false">
      <c r="A104" s="10" t="s">
        <v>44</v>
      </c>
      <c r="B104" s="11" t="s">
        <v>45</v>
      </c>
      <c r="C104" s="11"/>
      <c r="D104" s="11"/>
      <c r="E104" s="11"/>
      <c r="F104" s="11"/>
      <c r="G104" s="11"/>
      <c r="H104" s="11"/>
      <c r="I104" s="11"/>
      <c r="J104" s="11"/>
    </row>
    <row r="105" customFormat="false" ht="15.75" hidden="false" customHeight="true" outlineLevel="0" collapsed="false">
      <c r="A105" s="12" t="s">
        <v>8</v>
      </c>
      <c r="B105" s="13" t="s">
        <v>46</v>
      </c>
      <c r="C105" s="13"/>
      <c r="D105" s="13"/>
      <c r="E105" s="13"/>
      <c r="F105" s="13"/>
      <c r="G105" s="13" t="s">
        <v>9</v>
      </c>
      <c r="H105" s="13" t="s">
        <v>10</v>
      </c>
      <c r="I105" s="13" t="s">
        <v>11</v>
      </c>
      <c r="J105" s="13" t="s">
        <v>12</v>
      </c>
    </row>
    <row r="106" customFormat="false" ht="15.75" hidden="false" customHeight="true" outlineLevel="0" collapsed="false">
      <c r="A106" s="14" t="n">
        <v>1</v>
      </c>
      <c r="B106" s="15" t="s">
        <v>26</v>
      </c>
      <c r="C106" s="15"/>
      <c r="D106" s="15"/>
      <c r="E106" s="15"/>
      <c r="F106" s="15"/>
      <c r="G106" s="16" t="s">
        <v>14</v>
      </c>
      <c r="H106" s="17"/>
      <c r="I106" s="17"/>
      <c r="J106" s="17"/>
    </row>
    <row r="107" customFormat="false" ht="15.75" hidden="false" customHeight="true" outlineLevel="0" collapsed="false">
      <c r="A107" s="14" t="n">
        <v>2</v>
      </c>
      <c r="B107" s="15" t="s">
        <v>18</v>
      </c>
      <c r="C107" s="15"/>
      <c r="D107" s="15"/>
      <c r="E107" s="15"/>
      <c r="F107" s="15"/>
      <c r="G107" s="16"/>
      <c r="H107" s="17" t="s">
        <v>14</v>
      </c>
      <c r="I107" s="17"/>
      <c r="J107" s="17"/>
    </row>
    <row r="108" customFormat="false" ht="13.8" hidden="false" customHeight="false" outlineLevel="0" collapsed="false">
      <c r="A108" s="19" t="s">
        <v>22</v>
      </c>
      <c r="B108" s="19"/>
      <c r="C108" s="19"/>
      <c r="D108" s="20" t="n">
        <v>1</v>
      </c>
      <c r="E108" s="20"/>
      <c r="F108" s="21" t="n">
        <v>0.5</v>
      </c>
      <c r="G108" s="22" t="n">
        <v>1</v>
      </c>
      <c r="H108" s="22" t="n">
        <v>1</v>
      </c>
      <c r="I108" s="22" t="n">
        <v>0</v>
      </c>
      <c r="J108" s="22" t="n">
        <v>0</v>
      </c>
    </row>
    <row r="109" customFormat="false" ht="15.75" hidden="false" customHeight="true" outlineLevel="0" collapsed="false">
      <c r="A109" s="23" t="s">
        <v>23</v>
      </c>
      <c r="B109" s="23"/>
      <c r="C109" s="23"/>
      <c r="D109" s="23"/>
      <c r="E109" s="23"/>
      <c r="F109" s="23"/>
      <c r="G109" s="23"/>
      <c r="H109" s="23"/>
      <c r="I109" s="23"/>
      <c r="J109" s="23"/>
    </row>
    <row r="110" customFormat="false" ht="15.75" hidden="false" customHeight="true" outlineLevel="0" collapsed="false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customFormat="false" ht="15.75" hidden="false" customHeight="true" outlineLevel="0" collapsed="false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customFormat="false" ht="25.5" hidden="false" customHeight="true" outlineLevel="0" collapsed="false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customFormat="false" ht="13.8" hidden="false" customHeight="false" outlineLevel="0" collapsed="false">
      <c r="A113" s="10" t="s">
        <v>47</v>
      </c>
      <c r="B113" s="11" t="s">
        <v>48</v>
      </c>
      <c r="C113" s="11"/>
      <c r="D113" s="11"/>
      <c r="E113" s="11"/>
      <c r="F113" s="11"/>
      <c r="G113" s="11"/>
      <c r="H113" s="11"/>
      <c r="I113" s="11"/>
      <c r="J113" s="11"/>
    </row>
    <row r="114" customFormat="false" ht="13.8" hidden="false" customHeight="true" outlineLevel="0" collapsed="false">
      <c r="A114" s="12" t="s">
        <v>8</v>
      </c>
      <c r="B114" s="15" t="s">
        <v>26</v>
      </c>
      <c r="C114" s="15"/>
      <c r="D114" s="15"/>
      <c r="E114" s="15"/>
      <c r="F114" s="15"/>
      <c r="G114" s="13" t="s">
        <v>9</v>
      </c>
      <c r="H114" s="13" t="s">
        <v>10</v>
      </c>
      <c r="I114" s="13" t="s">
        <v>11</v>
      </c>
      <c r="J114" s="13" t="s">
        <v>12</v>
      </c>
    </row>
    <row r="115" customFormat="false" ht="25.5" hidden="false" customHeight="true" outlineLevel="0" collapsed="false">
      <c r="A115" s="14" t="n">
        <v>1</v>
      </c>
      <c r="B115" s="15" t="s">
        <v>18</v>
      </c>
      <c r="C115" s="15"/>
      <c r="D115" s="15"/>
      <c r="E115" s="15"/>
      <c r="F115" s="15"/>
      <c r="G115" s="16"/>
      <c r="H115" s="17" t="s">
        <v>14</v>
      </c>
      <c r="I115" s="17"/>
      <c r="J115" s="17"/>
    </row>
    <row r="116" customFormat="false" ht="13.8" hidden="false" customHeight="true" outlineLevel="0" collapsed="false">
      <c r="A116" s="14" t="n">
        <v>2</v>
      </c>
      <c r="B116" s="15" t="s">
        <v>16</v>
      </c>
      <c r="C116" s="15"/>
      <c r="D116" s="15"/>
      <c r="E116" s="15"/>
      <c r="F116" s="15"/>
      <c r="G116" s="16" t="s">
        <v>14</v>
      </c>
      <c r="H116" s="17"/>
      <c r="I116" s="17"/>
      <c r="J116" s="17"/>
    </row>
    <row r="117" customFormat="false" ht="13.8" hidden="false" customHeight="true" outlineLevel="0" collapsed="false">
      <c r="A117" s="14" t="n">
        <v>3</v>
      </c>
      <c r="B117" s="15" t="s">
        <v>13</v>
      </c>
      <c r="C117" s="15"/>
      <c r="D117" s="15"/>
      <c r="E117" s="15"/>
      <c r="F117" s="15"/>
      <c r="G117" s="16" t="s">
        <v>14</v>
      </c>
      <c r="H117" s="17"/>
      <c r="I117" s="17"/>
      <c r="J117" s="17"/>
    </row>
    <row r="118" customFormat="false" ht="13.8" hidden="false" customHeight="true" outlineLevel="0" collapsed="false">
      <c r="A118" s="14" t="n">
        <v>4</v>
      </c>
      <c r="B118" s="15" t="s">
        <v>15</v>
      </c>
      <c r="C118" s="15"/>
      <c r="D118" s="15"/>
      <c r="E118" s="15"/>
      <c r="F118" s="15"/>
      <c r="G118" s="16" t="s">
        <v>14</v>
      </c>
      <c r="H118" s="17"/>
      <c r="I118" s="17"/>
      <c r="J118" s="17"/>
    </row>
    <row r="119" customFormat="false" ht="13.8" hidden="false" customHeight="true" outlineLevel="0" collapsed="false">
      <c r="A119" s="14" t="n">
        <v>5</v>
      </c>
      <c r="B119" s="15" t="s">
        <v>21</v>
      </c>
      <c r="C119" s="15"/>
      <c r="D119" s="15"/>
      <c r="E119" s="15"/>
      <c r="F119" s="15"/>
      <c r="G119" s="16" t="s">
        <v>14</v>
      </c>
      <c r="H119" s="17"/>
      <c r="I119" s="17"/>
      <c r="J119" s="17"/>
    </row>
    <row r="120" customFormat="false" ht="13.8" hidden="false" customHeight="true" outlineLevel="0" collapsed="false">
      <c r="A120" s="14" t="n">
        <v>6</v>
      </c>
      <c r="B120" s="15" t="s">
        <v>33</v>
      </c>
      <c r="C120" s="15"/>
      <c r="D120" s="15"/>
      <c r="E120" s="15"/>
      <c r="F120" s="15"/>
      <c r="G120" s="16" t="s">
        <v>14</v>
      </c>
      <c r="H120" s="17"/>
      <c r="I120" s="17"/>
      <c r="J120" s="17"/>
    </row>
    <row r="121" customFormat="false" ht="13.8" hidden="false" customHeight="false" outlineLevel="0" collapsed="false">
      <c r="A121" s="19" t="s">
        <v>22</v>
      </c>
      <c r="B121" s="19"/>
      <c r="C121" s="19"/>
      <c r="D121" s="20" t="n">
        <v>6</v>
      </c>
      <c r="E121" s="20"/>
      <c r="F121" s="21" t="n">
        <f aca="false">D121/8</f>
        <v>0.75</v>
      </c>
      <c r="G121" s="22" t="n">
        <v>5</v>
      </c>
      <c r="H121" s="22" t="n">
        <f aca="false">COUNTA(H115:H120)</f>
        <v>1</v>
      </c>
      <c r="I121" s="22" t="n">
        <v>0</v>
      </c>
      <c r="J121" s="22" t="n">
        <v>0</v>
      </c>
    </row>
    <row r="122" customFormat="false" ht="13.8" hidden="false" customHeight="false" outlineLevel="0" collapsed="false">
      <c r="A122" s="23" t="s">
        <v>23</v>
      </c>
      <c r="B122" s="23"/>
      <c r="C122" s="23"/>
      <c r="D122" s="23"/>
      <c r="E122" s="23"/>
      <c r="F122" s="23"/>
      <c r="G122" s="23"/>
      <c r="H122" s="23"/>
      <c r="I122" s="23"/>
      <c r="J122" s="23"/>
    </row>
    <row r="123" customFormat="false" ht="13.8" hidden="false" customHeight="false" outlineLevel="0" collapsed="false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customFormat="false" ht="13.8" hidden="false" customHeight="false" outlineLevel="0" collapsed="false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customFormat="false" ht="13.8" hidden="false" customHeight="false" outlineLevel="0" collapsed="false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customFormat="false" ht="13.8" hidden="false" customHeight="false" outlineLevel="0" collapsed="false">
      <c r="A126" s="10" t="s">
        <v>49</v>
      </c>
      <c r="B126" s="11" t="s">
        <v>50</v>
      </c>
      <c r="C126" s="11"/>
      <c r="D126" s="11"/>
      <c r="E126" s="11"/>
      <c r="F126" s="11"/>
      <c r="G126" s="11" t="s">
        <v>51</v>
      </c>
      <c r="H126" s="11"/>
      <c r="I126" s="11"/>
      <c r="J126" s="11"/>
    </row>
    <row r="127" customFormat="false" ht="13.8" hidden="false" customHeight="false" outlineLevel="0" collapsed="false">
      <c r="A127" s="12" t="s">
        <v>8</v>
      </c>
      <c r="B127" s="13"/>
      <c r="C127" s="13"/>
      <c r="D127" s="13"/>
      <c r="E127" s="13"/>
      <c r="F127" s="13"/>
      <c r="G127" s="13" t="s">
        <v>9</v>
      </c>
      <c r="H127" s="13" t="s">
        <v>10</v>
      </c>
      <c r="I127" s="13" t="s">
        <v>11</v>
      </c>
      <c r="J127" s="13" t="s">
        <v>12</v>
      </c>
    </row>
    <row r="128" customFormat="false" ht="13.8" hidden="false" customHeight="true" outlineLevel="0" collapsed="false">
      <c r="A128" s="14" t="n">
        <v>1</v>
      </c>
      <c r="B128" s="15" t="s">
        <v>26</v>
      </c>
      <c r="C128" s="15"/>
      <c r="D128" s="15"/>
      <c r="E128" s="15"/>
      <c r="F128" s="15"/>
      <c r="G128" s="16" t="s">
        <v>14</v>
      </c>
      <c r="H128" s="17"/>
      <c r="I128" s="17"/>
      <c r="J128" s="17"/>
    </row>
    <row r="129" customFormat="false" ht="13.8" hidden="false" customHeight="true" outlineLevel="0" collapsed="false">
      <c r="A129" s="14" t="n">
        <v>2</v>
      </c>
      <c r="B129" s="15" t="s">
        <v>52</v>
      </c>
      <c r="C129" s="15"/>
      <c r="D129" s="15"/>
      <c r="E129" s="15"/>
      <c r="F129" s="15"/>
      <c r="G129" s="16" t="s">
        <v>14</v>
      </c>
      <c r="H129" s="17"/>
      <c r="I129" s="17"/>
      <c r="J129" s="17"/>
    </row>
    <row r="130" customFormat="false" ht="13.8" hidden="false" customHeight="true" outlineLevel="0" collapsed="false">
      <c r="A130" s="14" t="n">
        <v>3</v>
      </c>
      <c r="B130" s="15" t="s">
        <v>53</v>
      </c>
      <c r="C130" s="15"/>
      <c r="D130" s="15"/>
      <c r="E130" s="15"/>
      <c r="F130" s="15"/>
      <c r="G130" s="16" t="s">
        <v>14</v>
      </c>
      <c r="H130" s="17"/>
      <c r="I130" s="17"/>
      <c r="J130" s="17"/>
    </row>
    <row r="131" customFormat="false" ht="13.8" hidden="false" customHeight="true" outlineLevel="0" collapsed="false">
      <c r="A131" s="14" t="n">
        <v>4</v>
      </c>
      <c r="B131" s="15" t="s">
        <v>54</v>
      </c>
      <c r="C131" s="15"/>
      <c r="D131" s="15"/>
      <c r="E131" s="15"/>
      <c r="F131" s="15"/>
      <c r="G131" s="16" t="s">
        <v>14</v>
      </c>
      <c r="H131" s="17"/>
      <c r="I131" s="17"/>
      <c r="J131" s="17"/>
    </row>
    <row r="132" customFormat="false" ht="13.8" hidden="false" customHeight="true" outlineLevel="0" collapsed="false">
      <c r="A132" s="14" t="n">
        <v>5</v>
      </c>
      <c r="B132" s="15" t="s">
        <v>55</v>
      </c>
      <c r="C132" s="15"/>
      <c r="D132" s="15"/>
      <c r="E132" s="15"/>
      <c r="F132" s="15"/>
      <c r="G132" s="16" t="s">
        <v>14</v>
      </c>
      <c r="H132" s="17"/>
      <c r="I132" s="17"/>
      <c r="J132" s="17"/>
    </row>
    <row r="133" customFormat="false" ht="13.8" hidden="false" customHeight="true" outlineLevel="0" collapsed="false">
      <c r="A133" s="14" t="n">
        <v>6</v>
      </c>
      <c r="B133" s="15" t="s">
        <v>56</v>
      </c>
      <c r="C133" s="15"/>
      <c r="D133" s="15"/>
      <c r="E133" s="15"/>
      <c r="F133" s="15"/>
      <c r="G133" s="16" t="s">
        <v>14</v>
      </c>
      <c r="H133" s="17"/>
      <c r="I133" s="17"/>
      <c r="J133" s="17"/>
    </row>
    <row r="134" customFormat="false" ht="13.8" hidden="false" customHeight="false" outlineLevel="0" collapsed="false">
      <c r="A134" s="19" t="s">
        <v>22</v>
      </c>
      <c r="B134" s="19"/>
      <c r="C134" s="19"/>
      <c r="D134" s="20" t="n">
        <f aca="false">G134-H134</f>
        <v>7</v>
      </c>
      <c r="E134" s="20"/>
      <c r="F134" s="21" t="n">
        <f aca="false">D134/8</f>
        <v>0.875</v>
      </c>
      <c r="G134" s="22" t="n">
        <v>7</v>
      </c>
      <c r="H134" s="22" t="n">
        <f aca="false">COUNTA(H128:H133)</f>
        <v>0</v>
      </c>
      <c r="I134" s="22" t="n">
        <v>0</v>
      </c>
      <c r="J134" s="22" t="n">
        <v>0</v>
      </c>
    </row>
    <row r="135" customFormat="false" ht="13.8" hidden="false" customHeight="false" outlineLevel="0" collapsed="false">
      <c r="A135" s="23" t="s">
        <v>23</v>
      </c>
      <c r="B135" s="23"/>
      <c r="C135" s="23"/>
      <c r="D135" s="23"/>
      <c r="E135" s="23"/>
      <c r="F135" s="23"/>
      <c r="G135" s="23"/>
      <c r="H135" s="23"/>
      <c r="I135" s="23"/>
      <c r="J135" s="23"/>
    </row>
    <row r="136" customFormat="false" ht="13.8" hidden="false" customHeight="false" outlineLevel="0" collapsed="false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customFormat="false" ht="13.8" hidden="false" customHeight="false" outlineLevel="0" collapsed="false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customFormat="false" ht="13.8" hidden="false" customHeight="false" outlineLevel="0" collapsed="false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customFormat="false" ht="13.8" hidden="false" customHeight="false" outlineLevel="0" collapsed="false">
      <c r="A139" s="10" t="s">
        <v>57</v>
      </c>
      <c r="B139" s="11" t="s">
        <v>58</v>
      </c>
      <c r="C139" s="11"/>
      <c r="D139" s="11"/>
      <c r="E139" s="11"/>
      <c r="F139" s="11"/>
      <c r="G139" s="11" t="s">
        <v>51</v>
      </c>
      <c r="H139" s="11"/>
      <c r="I139" s="11"/>
      <c r="J139" s="11"/>
    </row>
    <row r="140" customFormat="false" ht="13.8" hidden="false" customHeight="false" outlineLevel="0" collapsed="false">
      <c r="A140" s="12" t="s">
        <v>8</v>
      </c>
      <c r="B140" s="15"/>
      <c r="C140" s="15"/>
      <c r="D140" s="15"/>
      <c r="E140" s="15"/>
      <c r="F140" s="15"/>
      <c r="G140" s="13" t="s">
        <v>9</v>
      </c>
      <c r="H140" s="13" t="s">
        <v>10</v>
      </c>
      <c r="I140" s="13" t="s">
        <v>11</v>
      </c>
      <c r="J140" s="13" t="s">
        <v>12</v>
      </c>
    </row>
    <row r="141" customFormat="false" ht="19.45" hidden="false" customHeight="true" outlineLevel="0" collapsed="false">
      <c r="A141" s="14" t="n">
        <v>1</v>
      </c>
      <c r="B141" s="43" t="s">
        <v>59</v>
      </c>
      <c r="C141" s="43"/>
      <c r="D141" s="43"/>
      <c r="E141" s="43"/>
      <c r="F141" s="43"/>
      <c r="G141" s="16" t="s">
        <v>14</v>
      </c>
      <c r="H141" s="17"/>
      <c r="I141" s="17"/>
      <c r="J141" s="17"/>
    </row>
    <row r="142" customFormat="false" ht="13.8" hidden="false" customHeight="true" outlineLevel="0" collapsed="false">
      <c r="A142" s="14" t="n">
        <v>2</v>
      </c>
      <c r="B142" s="43" t="s">
        <v>60</v>
      </c>
      <c r="C142" s="43"/>
      <c r="D142" s="43"/>
      <c r="E142" s="43"/>
      <c r="F142" s="43"/>
      <c r="G142" s="16" t="s">
        <v>14</v>
      </c>
      <c r="H142" s="17"/>
      <c r="I142" s="17"/>
      <c r="J142" s="17"/>
    </row>
    <row r="143" customFormat="false" ht="19.4" hidden="false" customHeight="true" outlineLevel="0" collapsed="false">
      <c r="A143" s="14" t="n">
        <v>3</v>
      </c>
      <c r="B143" s="43" t="s">
        <v>61</v>
      </c>
      <c r="C143" s="43"/>
      <c r="D143" s="43"/>
      <c r="E143" s="43"/>
      <c r="F143" s="43"/>
      <c r="G143" s="16" t="s">
        <v>14</v>
      </c>
      <c r="H143" s="17"/>
      <c r="I143" s="17"/>
      <c r="J143" s="17"/>
    </row>
    <row r="144" customFormat="false" ht="13.8" hidden="false" customHeight="true" outlineLevel="0" collapsed="false">
      <c r="A144" s="14" t="n">
        <v>4</v>
      </c>
      <c r="B144" s="43" t="s">
        <v>62</v>
      </c>
      <c r="C144" s="43"/>
      <c r="D144" s="43"/>
      <c r="E144" s="43"/>
      <c r="F144" s="43"/>
      <c r="G144" s="16"/>
      <c r="H144" s="17"/>
      <c r="I144" s="17"/>
      <c r="J144" s="17" t="s">
        <v>14</v>
      </c>
    </row>
    <row r="145" customFormat="false" ht="13.5" hidden="false" customHeight="true" outlineLevel="0" collapsed="false">
      <c r="A145" s="14" t="n">
        <v>5</v>
      </c>
      <c r="B145" s="43" t="s">
        <v>63</v>
      </c>
      <c r="C145" s="43"/>
      <c r="D145" s="43"/>
      <c r="E145" s="43"/>
      <c r="F145" s="43"/>
      <c r="G145" s="16"/>
      <c r="H145" s="17"/>
      <c r="I145" s="17"/>
      <c r="J145" s="17" t="s">
        <v>14</v>
      </c>
    </row>
    <row r="146" customFormat="false" ht="15.75" hidden="false" customHeight="true" outlineLevel="0" collapsed="false">
      <c r="A146" s="19"/>
      <c r="B146" s="19"/>
      <c r="C146" s="19"/>
      <c r="D146" s="20" t="n">
        <f aca="false">G146-H146</f>
        <v>3</v>
      </c>
      <c r="E146" s="20"/>
      <c r="F146" s="21" t="n">
        <f aca="false">D146/5</f>
        <v>0.6</v>
      </c>
      <c r="G146" s="22" t="n">
        <f aca="false">COUNTA(G141:G145)</f>
        <v>3</v>
      </c>
      <c r="H146" s="22" t="n">
        <f aca="false">COUNTA(H142:H145)</f>
        <v>0</v>
      </c>
      <c r="I146" s="22" t="n">
        <v>0</v>
      </c>
      <c r="J146" s="22" t="n">
        <v>0</v>
      </c>
    </row>
    <row r="147" customFormat="false" ht="15.75" hidden="false" customHeight="true" outlineLevel="0" collapsed="false">
      <c r="A147" s="23" t="s">
        <v>23</v>
      </c>
      <c r="B147" s="23"/>
      <c r="C147" s="23"/>
      <c r="D147" s="23"/>
      <c r="E147" s="23"/>
      <c r="F147" s="23"/>
      <c r="G147" s="23"/>
      <c r="H147" s="23"/>
      <c r="I147" s="23"/>
      <c r="J147" s="23"/>
    </row>
    <row r="148" customFormat="false" ht="15.75" hidden="false" customHeight="true" outlineLevel="0" collapsed="false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customFormat="false" ht="13.5" hidden="false" customHeight="true" outlineLevel="0" collapsed="false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customFormat="false" ht="13.5" hidden="false" customHeight="true" outlineLevel="0" collapsed="false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customFormat="false" ht="13.5" hidden="false" customHeight="true" outlineLevel="0" collapsed="false"/>
    <row r="152" customFormat="false" ht="27" hidden="false" customHeight="true" outlineLevel="0" collapsed="false"/>
    <row r="154" customFormat="false" ht="27.75" hidden="false" customHeight="true" outlineLevel="0" collapsed="false"/>
    <row r="161" customFormat="false" ht="25.5" hidden="false" customHeight="true" outlineLevel="0" collapsed="false"/>
    <row r="164" customFormat="false" ht="30" hidden="false" customHeight="true" outlineLevel="0" collapsed="false"/>
    <row r="168" customFormat="false" ht="41.25" hidden="false" customHeight="true" outlineLevel="0" collapsed="false"/>
    <row r="173" customFormat="false" ht="13.5" hidden="false" customHeight="true" outlineLevel="0" collapsed="false"/>
    <row r="174" customFormat="false" ht="13.5" hidden="false" customHeight="true" outlineLevel="0" collapsed="false"/>
    <row r="175" customFormat="false" ht="13.5" hidden="false" customHeight="true" outlineLevel="0" collapsed="false"/>
    <row r="176" customFormat="false" ht="13.5" hidden="false" customHeight="true" outlineLevel="0" collapsed="false"/>
    <row r="177" customFormat="false" ht="13.5" hidden="false" customHeight="true" outlineLevel="0" collapsed="false"/>
    <row r="178" customFormat="false" ht="13.5" hidden="false" customHeight="true" outlineLevel="0" collapsed="false"/>
    <row r="179" customFormat="false" ht="13.5" hidden="false" customHeight="true" outlineLevel="0" collapsed="false"/>
    <row r="180" customFormat="false" ht="13.5" hidden="false" customHeight="true" outlineLevel="0" collapsed="false"/>
    <row r="181" customFormat="false" ht="13.5" hidden="false" customHeight="true" outlineLevel="0" collapsed="false"/>
    <row r="182" customFormat="false" ht="13.5" hidden="false" customHeight="true" outlineLevel="0" collapsed="false"/>
    <row r="183" customFormat="false" ht="28.5" hidden="false" customHeight="true" outlineLevel="0" collapsed="false"/>
    <row r="184" customFormat="false" ht="27" hidden="false" customHeight="true" outlineLevel="0" collapsed="false"/>
    <row r="185" customFormat="false" ht="13.5" hidden="false" customHeight="true" outlineLevel="0" collapsed="false"/>
    <row r="186" customFormat="false" ht="13.5" hidden="false" customHeight="true" outlineLevel="0" collapsed="false"/>
    <row r="187" customFormat="false" ht="13.5" hidden="false" customHeight="true" outlineLevel="0" collapsed="false"/>
    <row r="188" customFormat="false" ht="13.5" hidden="false" customHeight="true" outlineLevel="0" collapsed="false"/>
    <row r="189" customFormat="false" ht="13.5" hidden="false" customHeight="true" outlineLevel="0" collapsed="false"/>
    <row r="190" customFormat="false" ht="13.5" hidden="false" customHeight="true" outlineLevel="0" collapsed="false"/>
    <row r="191" customFormat="false" ht="13.5" hidden="false" customHeight="true" outlineLevel="0" collapsed="false"/>
    <row r="192" customFormat="false" ht="25.5" hidden="false" customHeight="true" outlineLevel="0" collapsed="false"/>
    <row r="193" customFormat="false" ht="25.5" hidden="false" customHeight="true" outlineLevel="0" collapsed="false"/>
    <row r="194" customFormat="false" ht="37.5" hidden="false" customHeight="true" outlineLevel="0" collapsed="false"/>
    <row r="195" customFormat="false" ht="25.5" hidden="false" customHeight="true" outlineLevel="0" collapsed="false"/>
    <row r="196" customFormat="false" ht="25.5" hidden="false" customHeight="true" outlineLevel="0" collapsed="false"/>
    <row r="197" customFormat="false" ht="25.5" hidden="false" customHeight="true" outlineLevel="0" collapsed="false"/>
    <row r="198" customFormat="false" ht="25.5" hidden="false" customHeight="true" outlineLevel="0" collapsed="false"/>
    <row r="199" customFormat="false" ht="25.5" hidden="false" customHeight="true" outlineLevel="0" collapsed="false"/>
    <row r="200" customFormat="false" ht="25.5" hidden="false" customHeight="true" outlineLevel="0" collapsed="false"/>
    <row r="203" customFormat="false" ht="13.5" hidden="false" customHeight="true" outlineLevel="0" collapsed="false"/>
    <row r="204" customFormat="false" ht="13.5" hidden="false" customHeight="true" outlineLevel="0" collapsed="false"/>
    <row r="205" customFormat="false" ht="13.5" hidden="false" customHeight="true" outlineLevel="0" collapsed="false"/>
    <row r="206" customFormat="false" ht="13.5" hidden="false" customHeight="true" outlineLevel="0" collapsed="false"/>
    <row r="207" customFormat="false" ht="13.5" hidden="false" customHeight="true" outlineLevel="0" collapsed="false"/>
    <row r="208" customFormat="false" ht="13.5" hidden="false" customHeight="true" outlineLevel="0" collapsed="false"/>
    <row r="209" customFormat="false" ht="13.5" hidden="false" customHeight="true" outlineLevel="0" collapsed="false"/>
    <row r="210" customFormat="false" ht="40.5" hidden="false" customHeight="true" outlineLevel="0" collapsed="false"/>
    <row r="211" customFormat="false" ht="28.5" hidden="false" customHeight="true" outlineLevel="0" collapsed="false"/>
    <row r="212" customFormat="false" ht="13.5" hidden="false" customHeight="true" outlineLevel="0" collapsed="false"/>
    <row r="213" customFormat="false" ht="39" hidden="false" customHeight="true" outlineLevel="0" collapsed="false"/>
    <row r="214" customFormat="false" ht="25.5" hidden="false" customHeight="true" outlineLevel="0" collapsed="false"/>
    <row r="215" customFormat="false" ht="13.5" hidden="false" customHeight="true" outlineLevel="0" collapsed="false"/>
    <row r="216" customFormat="false" ht="13.5" hidden="false" customHeight="true" outlineLevel="0" collapsed="false"/>
    <row r="217" customFormat="false" ht="13.5" hidden="false" customHeight="true" outlineLevel="0" collapsed="false"/>
    <row r="218" customFormat="false" ht="13.5" hidden="false" customHeight="true" outlineLevel="0" collapsed="false"/>
    <row r="219" customFormat="false" ht="13.5" hidden="false" customHeight="true" outlineLevel="0" collapsed="false"/>
    <row r="220" customFormat="false" ht="13.5" hidden="false" customHeight="true" outlineLevel="0" collapsed="false"/>
    <row r="221" customFormat="false" ht="13.5" hidden="false" customHeight="true" outlineLevel="0" collapsed="false"/>
    <row r="222" customFormat="false" ht="13.5" hidden="false" customHeight="true" outlineLevel="0" collapsed="false"/>
    <row r="223" customFormat="false" ht="13.5" hidden="false" customHeight="true" outlineLevel="0" collapsed="false"/>
    <row r="224" customFormat="false" ht="13.5" hidden="false" customHeight="true" outlineLevel="0" collapsed="false"/>
    <row r="225" customFormat="false" ht="27" hidden="false" customHeight="true" outlineLevel="0" collapsed="false"/>
    <row r="226" customFormat="false" ht="28.5" hidden="false" customHeight="true" outlineLevel="0" collapsed="false"/>
    <row r="227" customFormat="false" ht="14.25" hidden="false" customHeight="true" outlineLevel="0" collapsed="false"/>
    <row r="228" customFormat="false" ht="39.75" hidden="false" customHeight="true" outlineLevel="0" collapsed="false"/>
    <row r="229" customFormat="false" ht="52.5" hidden="false" customHeight="true" outlineLevel="0" collapsed="false"/>
    <row r="230" customFormat="false" ht="13.5" hidden="false" customHeight="true" outlineLevel="0" collapsed="false"/>
    <row r="231" customFormat="false" ht="13.5" hidden="false" customHeight="true" outlineLevel="0" collapsed="false"/>
    <row r="233" customFormat="false" ht="13.5" hidden="false" customHeight="true" outlineLevel="0" collapsed="false"/>
    <row r="234" customFormat="false" ht="13.5" hidden="false" customHeight="true" outlineLevel="0" collapsed="false"/>
    <row r="238" customFormat="false" ht="13.5" hidden="false" customHeight="true" outlineLevel="0" collapsed="false"/>
    <row r="241" customFormat="false" ht="31.5" hidden="false" customHeight="true" outlineLevel="0" collapsed="false"/>
    <row r="242" customFormat="false" ht="30" hidden="false" customHeight="true" outlineLevel="0" collapsed="false"/>
    <row r="244" customFormat="false" ht="32.25" hidden="false" customHeight="tru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8">
    <mergeCell ref="A1:J2"/>
    <mergeCell ref="E3:J3"/>
    <mergeCell ref="A4:J4"/>
    <mergeCell ref="A5:J5"/>
    <mergeCell ref="A6:J6"/>
    <mergeCell ref="B7:J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A17:C17"/>
    <mergeCell ref="D17:E17"/>
    <mergeCell ref="A18:J18"/>
    <mergeCell ref="A19:J21"/>
    <mergeCell ref="B22:J22"/>
    <mergeCell ref="B23:F23"/>
    <mergeCell ref="B24:F24"/>
    <mergeCell ref="B25:F25"/>
    <mergeCell ref="B26:F26"/>
    <mergeCell ref="B27:F27"/>
    <mergeCell ref="B28:F28"/>
    <mergeCell ref="B29:F29"/>
    <mergeCell ref="B30:F30"/>
    <mergeCell ref="A31:C31"/>
    <mergeCell ref="D31:E31"/>
    <mergeCell ref="A32:J32"/>
    <mergeCell ref="A33:J35"/>
    <mergeCell ref="B36:J36"/>
    <mergeCell ref="B37:F37"/>
    <mergeCell ref="B38:F38"/>
    <mergeCell ref="B39:F39"/>
    <mergeCell ref="B40:F40"/>
    <mergeCell ref="B41:F41"/>
    <mergeCell ref="B42:F42"/>
    <mergeCell ref="A43:C43"/>
    <mergeCell ref="D43:E43"/>
    <mergeCell ref="A44:J44"/>
    <mergeCell ref="A45:J51"/>
    <mergeCell ref="B52:F52"/>
    <mergeCell ref="B61:J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A71:C71"/>
    <mergeCell ref="D71:E71"/>
    <mergeCell ref="A72:J72"/>
    <mergeCell ref="A73:J76"/>
    <mergeCell ref="B77:J77"/>
    <mergeCell ref="A78:J78"/>
    <mergeCell ref="B79:F79"/>
    <mergeCell ref="B80:F80"/>
    <mergeCell ref="B81:F81"/>
    <mergeCell ref="B82:F82"/>
    <mergeCell ref="B83:F83"/>
    <mergeCell ref="B84:F84"/>
    <mergeCell ref="B85:F85"/>
    <mergeCell ref="B86:F86"/>
    <mergeCell ref="A87:C87"/>
    <mergeCell ref="D87:E87"/>
    <mergeCell ref="A88:J88"/>
    <mergeCell ref="A89:J90"/>
    <mergeCell ref="B91:J91"/>
    <mergeCell ref="B92:F92"/>
    <mergeCell ref="B93:F93"/>
    <mergeCell ref="B94:F94"/>
    <mergeCell ref="B95:F95"/>
    <mergeCell ref="B96:F96"/>
    <mergeCell ref="B97:F97"/>
    <mergeCell ref="B98:F98"/>
    <mergeCell ref="B99:F99"/>
    <mergeCell ref="A100:C100"/>
    <mergeCell ref="D100:E100"/>
    <mergeCell ref="A101:J101"/>
    <mergeCell ref="A102:J103"/>
    <mergeCell ref="B104:J104"/>
    <mergeCell ref="B105:F105"/>
    <mergeCell ref="B106:F106"/>
    <mergeCell ref="B107:F107"/>
    <mergeCell ref="A108:C108"/>
    <mergeCell ref="D108:E108"/>
    <mergeCell ref="A109:J109"/>
    <mergeCell ref="A110:J112"/>
    <mergeCell ref="B113:J113"/>
    <mergeCell ref="B114:F114"/>
    <mergeCell ref="B115:F115"/>
    <mergeCell ref="B116:F116"/>
    <mergeCell ref="B117:F117"/>
    <mergeCell ref="B118:F118"/>
    <mergeCell ref="B119:F119"/>
    <mergeCell ref="B120:F120"/>
    <mergeCell ref="A121:C121"/>
    <mergeCell ref="D121:E121"/>
    <mergeCell ref="A122:J122"/>
    <mergeCell ref="A123:J125"/>
    <mergeCell ref="B126:J126"/>
    <mergeCell ref="B127:F127"/>
    <mergeCell ref="B128:F128"/>
    <mergeCell ref="B129:F129"/>
    <mergeCell ref="B130:F130"/>
    <mergeCell ref="B131:F131"/>
    <mergeCell ref="B132:F132"/>
    <mergeCell ref="B133:F133"/>
    <mergeCell ref="A134:C134"/>
    <mergeCell ref="D134:E134"/>
    <mergeCell ref="A135:J135"/>
    <mergeCell ref="A136:J138"/>
    <mergeCell ref="B139:J139"/>
    <mergeCell ref="B140:F140"/>
    <mergeCell ref="B141:F141"/>
    <mergeCell ref="B142:F142"/>
    <mergeCell ref="B143:F143"/>
    <mergeCell ref="B144:F144"/>
    <mergeCell ref="B145:F145"/>
    <mergeCell ref="A146:C146"/>
    <mergeCell ref="D146:E146"/>
    <mergeCell ref="A147:J147"/>
    <mergeCell ref="A148:J150"/>
  </mergeCells>
  <conditionalFormatting sqref="F71">
    <cfRule type="cellIs" priority="2" operator="between" aboveAverage="0" equalAverage="0" bottom="0" percent="0" rank="0" text="" dxfId="0">
      <formula>0.51</formula>
      <formula>0.75</formula>
    </cfRule>
    <cfRule type="cellIs" priority="3" operator="between" aboveAverage="0" equalAverage="0" bottom="0" percent="0" rank="0" text="" dxfId="1">
      <formula>0.76</formula>
      <formula>1</formula>
    </cfRule>
    <cfRule type="cellIs" priority="4" operator="between" aboveAverage="0" equalAverage="0" bottom="0" percent="0" rank="0" text="" dxfId="2">
      <formula>0.51</formula>
      <formula>0.75</formula>
    </cfRule>
    <cfRule type="cellIs" priority="5" operator="between" aboveAverage="0" equalAverage="0" bottom="0" percent="0" rank="0" text="" dxfId="3">
      <formula>0</formula>
      <formula>0.5</formula>
    </cfRule>
  </conditionalFormatting>
  <conditionalFormatting sqref="F31">
    <cfRule type="cellIs" priority="6" operator="between" aboveAverage="0" equalAverage="0" bottom="0" percent="0" rank="0" text="" dxfId="4">
      <formula>0.76</formula>
      <formula>1</formula>
    </cfRule>
    <cfRule type="cellIs" priority="7" operator="between" aboveAverage="0" equalAverage="0" bottom="0" percent="0" rank="0" text="" dxfId="5">
      <formula>0.51</formula>
      <formula>0.75</formula>
    </cfRule>
    <cfRule type="cellIs" priority="8" operator="between" aboveAverage="0" equalAverage="0" bottom="0" percent="0" rank="0" text="" dxfId="6">
      <formula>0</formula>
      <formula>0.5</formula>
    </cfRule>
  </conditionalFormatting>
  <conditionalFormatting sqref="F17">
    <cfRule type="cellIs" priority="9" operator="between" aboveAverage="0" equalAverage="0" bottom="0" percent="0" rank="0" text="" dxfId="7">
      <formula>0.76</formula>
      <formula>1</formula>
    </cfRule>
    <cfRule type="cellIs" priority="10" operator="between" aboveAverage="0" equalAverage="0" bottom="0" percent="0" rank="0" text="" dxfId="8">
      <formula>0.51</formula>
      <formula>0.75</formula>
    </cfRule>
    <cfRule type="cellIs" priority="11" operator="between" aboveAverage="0" equalAverage="0" bottom="0" percent="0" rank="0" text="" dxfId="9">
      <formula>0</formula>
      <formula>0.5</formula>
    </cfRule>
  </conditionalFormatting>
  <conditionalFormatting sqref="F43">
    <cfRule type="cellIs" priority="12" operator="between" aboveAverage="0" equalAverage="0" bottom="0" percent="0" rank="0" text="" dxfId="10">
      <formula>0.76</formula>
      <formula>1</formula>
    </cfRule>
    <cfRule type="cellIs" priority="13" operator="between" aboveAverage="0" equalAverage="0" bottom="0" percent="0" rank="0" text="" dxfId="11">
      <formula>0.51</formula>
      <formula>0.75</formula>
    </cfRule>
    <cfRule type="cellIs" priority="14" operator="between" aboveAverage="0" equalAverage="0" bottom="0" percent="0" rank="0" text="" dxfId="12">
      <formula>0</formula>
      <formula>0.5</formula>
    </cfRule>
  </conditionalFormatting>
  <conditionalFormatting sqref="F134">
    <cfRule type="cellIs" priority="15" operator="between" aboveAverage="0" equalAverage="0" bottom="0" percent="0" rank="0" text="" dxfId="13">
      <formula>0.76</formula>
      <formula>1</formula>
    </cfRule>
    <cfRule type="cellIs" priority="16" operator="between" aboveAverage="0" equalAverage="0" bottom="0" percent="0" rank="0" text="" dxfId="14">
      <formula>0.51</formula>
      <formula>0.75</formula>
    </cfRule>
    <cfRule type="cellIs" priority="17" operator="between" aboveAverage="0" equalAverage="0" bottom="0" percent="0" rank="0" text="" dxfId="15">
      <formula>0</formula>
      <formula>0.5</formula>
    </cfRule>
  </conditionalFormatting>
  <conditionalFormatting sqref="F146">
    <cfRule type="cellIs" priority="18" operator="between" aboveAverage="0" equalAverage="0" bottom="0" percent="0" rank="0" text="" dxfId="16">
      <formula>0.76</formula>
      <formula>1</formula>
    </cfRule>
    <cfRule type="cellIs" priority="19" operator="between" aboveAverage="0" equalAverage="0" bottom="0" percent="0" rank="0" text="" dxfId="17">
      <formula>0.51</formula>
      <formula>0.75</formula>
    </cfRule>
    <cfRule type="cellIs" priority="20" operator="between" aboveAverage="0" equalAverage="0" bottom="0" percent="0" rank="0" text="" dxfId="18">
      <formula>0</formula>
      <formula>0.5</formula>
    </cfRule>
  </conditionalFormatting>
  <conditionalFormatting sqref="F121">
    <cfRule type="cellIs" priority="21" operator="between" aboveAverage="0" equalAverage="0" bottom="0" percent="0" rank="0" text="" dxfId="13">
      <formula>0.76</formula>
      <formula>1</formula>
    </cfRule>
    <cfRule type="cellIs" priority="22" operator="between" aboveAverage="0" equalAverage="0" bottom="0" percent="0" rank="0" text="" dxfId="14">
      <formula>0.51</formula>
      <formula>0.75</formula>
    </cfRule>
    <cfRule type="cellIs" priority="23" operator="between" aboveAverage="0" equalAverage="0" bottom="0" percent="0" rank="0" text="" dxfId="15">
      <formula>0</formula>
      <formula>0.5</formula>
    </cfRule>
  </conditionalFormatting>
  <conditionalFormatting sqref="F108">
    <cfRule type="cellIs" priority="24" operator="between" aboveAverage="0" equalAverage="0" bottom="0" percent="0" rank="0" text="" dxfId="13">
      <formula>0.76</formula>
      <formula>1</formula>
    </cfRule>
    <cfRule type="cellIs" priority="25" operator="between" aboveAverage="0" equalAverage="0" bottom="0" percent="0" rank="0" text="" dxfId="14">
      <formula>0.51</formula>
      <formula>0.75</formula>
    </cfRule>
    <cfRule type="cellIs" priority="26" operator="between" aboveAverage="0" equalAverage="0" bottom="0" percent="0" rank="0" text="" dxfId="15">
      <formula>0</formula>
      <formula>0.5</formula>
    </cfRule>
  </conditionalFormatting>
  <conditionalFormatting sqref="F100:F103">
    <cfRule type="cellIs" priority="27" operator="between" aboveAverage="0" equalAverage="0" bottom="0" percent="0" rank="0" text="" dxfId="13">
      <formula>0.76</formula>
      <formula>1</formula>
    </cfRule>
    <cfRule type="cellIs" priority="28" operator="between" aboveAverage="0" equalAverage="0" bottom="0" percent="0" rank="0" text="" dxfId="14">
      <formula>0.51</formula>
      <formula>0.75</formula>
    </cfRule>
    <cfRule type="cellIs" priority="29" operator="between" aboveAverage="0" equalAverage="0" bottom="0" percent="0" rank="0" text="" dxfId="15">
      <formula>0</formula>
      <formula>0.5</formula>
    </cfRule>
  </conditionalFormatting>
  <conditionalFormatting sqref="F87:F88">
    <cfRule type="cellIs" priority="30" operator="between" aboveAverage="0" equalAverage="0" bottom="0" percent="0" rank="0" text="" dxfId="13">
      <formula>0.76</formula>
      <formula>1</formula>
    </cfRule>
    <cfRule type="cellIs" priority="31" operator="between" aboveAverage="0" equalAverage="0" bottom="0" percent="0" rank="0" text="" dxfId="14">
      <formula>0.51</formula>
      <formula>0.75</formula>
    </cfRule>
    <cfRule type="cellIs" priority="32" operator="between" aboveAverage="0" equalAverage="0" bottom="0" percent="0" rank="0" text="" dxfId="15">
      <formula>0</formula>
      <formula>0.5</formula>
    </cfRule>
  </conditionalFormatting>
  <conditionalFormatting sqref="F89:F90">
    <cfRule type="cellIs" priority="33" operator="between" aboveAverage="0" equalAverage="0" bottom="0" percent="0" rank="0" text="" dxfId="13">
      <formula>0.76</formula>
      <formula>1</formula>
    </cfRule>
    <cfRule type="cellIs" priority="34" operator="between" aboveAverage="0" equalAverage="0" bottom="0" percent="0" rank="0" text="" dxfId="14">
      <formula>0.51</formula>
      <formula>0.75</formula>
    </cfRule>
    <cfRule type="cellIs" priority="35" operator="between" aboveAverage="0" equalAverage="0" bottom="0" percent="0" rank="0" text="" dxfId="15">
      <formula>0</formula>
      <formula>0.5</formula>
    </cfRule>
  </conditionalFormatting>
  <printOptions headings="false" gridLines="false" gridLinesSet="true" horizontalCentered="false" verticalCentered="false"/>
  <pageMargins left="0.140277777777778" right="0.120138888888889" top="0.15" bottom="0.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LibreOffice/5.3.4.2$Windows_x86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2021-05-24T20:06:42Z</dcterms:created>
  <dc:creator>Juliana Rodrigues</dc:creator>
  <dc:description/>
  <dc:language>pt-BR</dc:language>
  <cp:lastModifiedBy/>
  <dcterms:modified xsi:type="dcterms:W3CDTF">2021-08-03T00:16:37Z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